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75" windowWidth="14940" windowHeight="7425" activeTab="1"/>
  </bookViews>
  <sheets>
    <sheet name="居宅介護（介護予防）サービス受給者数" sheetId="1" r:id="rId1"/>
    <sheet name="居宅介護（介護予防）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<sst xmlns="http://schemas.openxmlformats.org/spreadsheetml/2006/main" count="855" uniqueCount="66">
  <si>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</si>
  <si>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</si>
  <si>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</si>
  <si>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</si>
  <si>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</si>
  <si>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</si>
  <si>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</si>
  <si>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</si>
  <si>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</si>
  <si>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</si>
  <si>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</si>
  <si>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</si>
  <si>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</si>
  <si>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</si>
  <si>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</si>
  <si>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</si>
  <si>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</si>
  <si>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</si>
  <si>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</si>
  <si>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</si>
  <si>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</si>
  <si>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</si>
  <si>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</si>
  <si>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</si>
  <si>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</si>
  <si>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</si>
  <si>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</si>
  <si>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</si>
  <si>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</si>
  <si>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</si>
  <si>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</si>
  <si>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</si>
  <si>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</si>
  <si>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</si>
  <si>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</si>
  <si>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</si>
  <si>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</si>
  <si>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</si>
  <si>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</si>
  <si>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</si>
  <si>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</si>
  <si>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</si>
  <si>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</si>
  <si>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</si>
  <si>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</si>
  <si>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</si>
  <si>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</si>
  <si>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</si>
  <si>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</si>
  <si>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</si>
  <si>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</si>
  <si>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</si>
  <si>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</si>
  <si>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</si>
  <si>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</si>
  <si>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総数</t>
  </si>
  <si>
    <t>居宅介護(介護予防)サービス受給者数</t>
  </si>
  <si>
    <t>（単位：人）</t>
  </si>
  <si>
    <t>市町村</t>
  </si>
  <si>
    <t>合計</t>
  </si>
  <si>
    <t>居宅介護（介護予防）サービス給付費</t>
  </si>
  <si>
    <t>（単位：円）</t>
  </si>
  <si>
    <t>居宅介護（介護予防）サービス給付費</t>
  </si>
  <si>
    <t>短期入所療養介護（介護医療院）</t>
  </si>
  <si>
    <t>　現物給付（6月サービス分）</t>
  </si>
  <si>
    <t>　償還給付（7月支出決定分）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</si>
</sst>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5" xfId="0" applyNumberForma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2" fillId="0" borderId="21" xfId="0" applyNumberFormat="1" applyFont="1" applyBorder="1" applyAlignment="1">
      <alignment horizontal="distributed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2" fillId="0" borderId="30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distributed" vertical="center"/>
    </xf>
    <xf numFmtId="176" fontId="0" fillId="0" borderId="31" xfId="0" applyNumberFormat="1" applyBorder="1" applyAlignment="1">
      <alignment vertical="center"/>
    </xf>
    <xf numFmtId="0" fontId="2" fillId="0" borderId="32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distributed" vertical="center"/>
    </xf>
    <xf numFmtId="176" fontId="2" fillId="0" borderId="38" xfId="0" applyNumberFormat="1" applyFont="1" applyBorder="1" applyAlignment="1">
      <alignment horizontal="distributed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horizontal="distributed" vertical="center"/>
    </xf>
    <xf numFmtId="176" fontId="2" fillId="0" borderId="30" xfId="0" applyNumberFormat="1" applyFont="1" applyBorder="1" applyAlignment="1">
      <alignment horizontal="distributed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distributed" vertical="center"/>
    </xf>
    <xf numFmtId="176" fontId="2" fillId="0" borderId="37" xfId="0" applyNumberFormat="1" applyFont="1" applyFill="1" applyBorder="1" applyAlignment="1">
      <alignment horizontal="distributed" vertical="center"/>
    </xf>
    <xf numFmtId="176" fontId="2" fillId="0" borderId="38" xfId="0" applyNumberFormat="1" applyFont="1" applyFill="1" applyBorder="1" applyAlignment="1">
      <alignment horizontal="distributed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47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" sqref="E20"/>
    </sheetView>
  </sheetViews>
  <sheetFormatPr defaultColWidth="9.00390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.00390625" style="1" customWidth="1"/>
  </cols>
  <sheetData>
    <row r="1" spans="1:27" ht="15" customHeight="1" thickTop="1">
      <c r="A1" s="1" t="s">
        <v>56</v>
      </c>
      <c r="G1" s="35"/>
      <c r="H1" s="36" t="s">
        <v>64</v>
      </c>
      <c r="I1" s="37"/>
      <c r="J1" s="1" t="s">
        <v>56</v>
      </c>
      <c r="Q1" s="36" t="s">
        <v>64</v>
      </c>
      <c r="R1" s="37"/>
      <c r="S1" s="1" t="s">
        <v>56</v>
      </c>
      <c r="Z1" s="36" t="s">
        <v>64</v>
      </c>
      <c r="AA1" s="37"/>
    </row>
    <row r="2" spans="8:27" ht="15" customHeight="1" thickBot="1">
      <c r="H2" s="38" t="s">
        <v>65</v>
      </c>
      <c r="I2" s="39"/>
      <c r="J2" s="29"/>
      <c r="Q2" s="38" t="s">
        <v>65</v>
      </c>
      <c r="R2" s="39"/>
      <c r="Z2" s="38" t="s">
        <v>65</v>
      </c>
      <c r="AA2" s="39"/>
    </row>
    <row r="3" spans="9:27" ht="15" customHeight="1" thickBot="1" thickTop="1">
      <c r="I3" s="2" t="s">
        <v>57</v>
      </c>
      <c r="R3" s="2" t="s">
        <v>57</v>
      </c>
      <c r="AA3" s="2" t="s">
        <v>57</v>
      </c>
    </row>
    <row r="4" spans="1:27" ht="15" customHeight="1">
      <c r="A4" s="40" t="s">
        <v>58</v>
      </c>
      <c r="B4" s="43" t="s">
        <v>53</v>
      </c>
      <c r="C4" s="44"/>
      <c r="D4" s="44"/>
      <c r="E4" s="44"/>
      <c r="F4" s="44"/>
      <c r="G4" s="44"/>
      <c r="H4" s="44"/>
      <c r="I4" s="45"/>
      <c r="J4" s="40" t="s">
        <v>58</v>
      </c>
      <c r="K4" s="43" t="s">
        <v>54</v>
      </c>
      <c r="L4" s="44"/>
      <c r="M4" s="44"/>
      <c r="N4" s="44"/>
      <c r="O4" s="44"/>
      <c r="P4" s="44"/>
      <c r="Q4" s="44"/>
      <c r="R4" s="45"/>
      <c r="S4" s="40" t="s">
        <v>58</v>
      </c>
      <c r="T4" s="43" t="s">
        <v>55</v>
      </c>
      <c r="U4" s="44"/>
      <c r="V4" s="44"/>
      <c r="W4" s="44"/>
      <c r="X4" s="44"/>
      <c r="Y4" s="44"/>
      <c r="Z4" s="44"/>
      <c r="AA4" s="45"/>
    </row>
    <row r="5" spans="1:27" ht="15" customHeight="1">
      <c r="A5" s="41"/>
      <c r="B5" s="46"/>
      <c r="C5" s="47"/>
      <c r="D5" s="47"/>
      <c r="E5" s="47"/>
      <c r="F5" s="47"/>
      <c r="G5" s="47"/>
      <c r="H5" s="47"/>
      <c r="I5" s="48"/>
      <c r="J5" s="41"/>
      <c r="K5" s="46"/>
      <c r="L5" s="47"/>
      <c r="M5" s="47"/>
      <c r="N5" s="47"/>
      <c r="O5" s="47"/>
      <c r="P5" s="47"/>
      <c r="Q5" s="47"/>
      <c r="R5" s="48"/>
      <c r="S5" s="41"/>
      <c r="T5" s="46"/>
      <c r="U5" s="47"/>
      <c r="V5" s="47"/>
      <c r="W5" s="47"/>
      <c r="X5" s="47"/>
      <c r="Y5" s="47"/>
      <c r="Z5" s="47"/>
      <c r="AA5" s="48"/>
    </row>
    <row r="6" spans="1:27" ht="15" customHeight="1" thickBot="1">
      <c r="A6" s="42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42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42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>
      <c r="A7" s="9" t="s">
        <v>52</v>
      </c>
      <c r="B7" s="10">
        <f aca="true" t="shared" si="0" ref="B7:H7">SUM(B8:B37)</f>
        <v>3257</v>
      </c>
      <c r="C7" s="11">
        <f t="shared" si="0"/>
        <v>4687</v>
      </c>
      <c r="D7" s="11">
        <f t="shared" si="0"/>
        <v>9343</v>
      </c>
      <c r="E7" s="11">
        <f t="shared" si="0"/>
        <v>8506</v>
      </c>
      <c r="F7" s="11">
        <f t="shared" si="0"/>
        <v>5300</v>
      </c>
      <c r="G7" s="11">
        <f t="shared" si="0"/>
        <v>3926</v>
      </c>
      <c r="H7" s="12">
        <f t="shared" si="0"/>
        <v>2595</v>
      </c>
      <c r="I7" s="13">
        <f>SUM(B7:H7)</f>
        <v>37614</v>
      </c>
      <c r="J7" s="9" t="s">
        <v>52</v>
      </c>
      <c r="K7" s="10">
        <f aca="true" t="shared" si="1" ref="K7:Q7">SUM(K8:K37)</f>
        <v>33</v>
      </c>
      <c r="L7" s="11">
        <f t="shared" si="1"/>
        <v>95</v>
      </c>
      <c r="M7" s="11">
        <f t="shared" si="1"/>
        <v>136</v>
      </c>
      <c r="N7" s="11">
        <f t="shared" si="1"/>
        <v>178</v>
      </c>
      <c r="O7" s="11">
        <f t="shared" si="1"/>
        <v>92</v>
      </c>
      <c r="P7" s="11">
        <f t="shared" si="1"/>
        <v>79</v>
      </c>
      <c r="Q7" s="12">
        <f t="shared" si="1"/>
        <v>83</v>
      </c>
      <c r="R7" s="13">
        <f>SUM(K7:Q7)</f>
        <v>696</v>
      </c>
      <c r="S7" s="9" t="s">
        <v>52</v>
      </c>
      <c r="T7" s="10">
        <f aca="true" t="shared" si="2" ref="T7:Z7">SUM(T8:T37)</f>
        <v>3290</v>
      </c>
      <c r="U7" s="11">
        <f t="shared" si="2"/>
        <v>4782</v>
      </c>
      <c r="V7" s="11">
        <f t="shared" si="2"/>
        <v>9479</v>
      </c>
      <c r="W7" s="11">
        <f t="shared" si="2"/>
        <v>8684</v>
      </c>
      <c r="X7" s="11">
        <f t="shared" si="2"/>
        <v>5392</v>
      </c>
      <c r="Y7" s="11">
        <f t="shared" si="2"/>
        <v>4005</v>
      </c>
      <c r="Z7" s="12">
        <f t="shared" si="2"/>
        <v>2678</v>
      </c>
      <c r="AA7" s="13">
        <f>SUM(T7:Z7)</f>
        <v>38310</v>
      </c>
    </row>
    <row r="8" spans="1:27" ht="15" customHeight="1">
      <c r="A8" s="14" t="s">
        <v>22</v>
      </c>
      <c r="B8" s="15">
        <v>1318</v>
      </c>
      <c r="C8" s="16">
        <v>1512</v>
      </c>
      <c r="D8" s="16">
        <v>3947</v>
      </c>
      <c r="E8" s="16">
        <v>3164</v>
      </c>
      <c r="F8" s="16">
        <v>2121</v>
      </c>
      <c r="G8" s="16">
        <v>1643</v>
      </c>
      <c r="H8" s="17">
        <v>1125</v>
      </c>
      <c r="I8" s="18">
        <f aca="true" t="shared" si="3" ref="I8:I37">SUM(B8:H8)</f>
        <v>14830</v>
      </c>
      <c r="J8" s="14" t="s">
        <v>22</v>
      </c>
      <c r="K8" s="15">
        <v>13</v>
      </c>
      <c r="L8" s="16">
        <v>17</v>
      </c>
      <c r="M8" s="16">
        <v>57</v>
      </c>
      <c r="N8" s="16">
        <v>65</v>
      </c>
      <c r="O8" s="16">
        <v>33</v>
      </c>
      <c r="P8" s="16">
        <v>35</v>
      </c>
      <c r="Q8" s="17">
        <v>36</v>
      </c>
      <c r="R8" s="18">
        <f aca="true" t="shared" si="4" ref="R8:R37">SUM(K8:Q8)</f>
        <v>256</v>
      </c>
      <c r="S8" s="14" t="s">
        <v>22</v>
      </c>
      <c r="T8" s="15">
        <v>1331</v>
      </c>
      <c r="U8" s="16">
        <v>1529</v>
      </c>
      <c r="V8" s="16">
        <v>4004</v>
      </c>
      <c r="W8" s="16">
        <v>3229</v>
      </c>
      <c r="X8" s="16">
        <v>2154</v>
      </c>
      <c r="Y8" s="16">
        <v>1678</v>
      </c>
      <c r="Z8" s="17">
        <v>1161</v>
      </c>
      <c r="AA8" s="18">
        <f aca="true" t="shared" si="5" ref="AA8:AA37">SUM(T8:Z8)</f>
        <v>15086</v>
      </c>
    </row>
    <row r="9" spans="1:27" ht="15" customHeight="1">
      <c r="A9" s="19" t="s">
        <v>23</v>
      </c>
      <c r="B9" s="20">
        <v>158</v>
      </c>
      <c r="C9" s="3">
        <v>419</v>
      </c>
      <c r="D9" s="3">
        <v>463</v>
      </c>
      <c r="E9" s="3">
        <v>542</v>
      </c>
      <c r="F9" s="3">
        <v>320</v>
      </c>
      <c r="G9" s="3">
        <v>236</v>
      </c>
      <c r="H9" s="21">
        <v>118</v>
      </c>
      <c r="I9" s="22">
        <f t="shared" si="3"/>
        <v>2256</v>
      </c>
      <c r="J9" s="19" t="s">
        <v>23</v>
      </c>
      <c r="K9" s="20">
        <v>0</v>
      </c>
      <c r="L9" s="3">
        <v>8</v>
      </c>
      <c r="M9" s="3">
        <v>5</v>
      </c>
      <c r="N9" s="3">
        <v>8</v>
      </c>
      <c r="O9" s="3">
        <v>6</v>
      </c>
      <c r="P9" s="3">
        <v>1</v>
      </c>
      <c r="Q9" s="21">
        <v>2</v>
      </c>
      <c r="R9" s="22">
        <f t="shared" si="4"/>
        <v>30</v>
      </c>
      <c r="S9" s="19" t="s">
        <v>23</v>
      </c>
      <c r="T9" s="20">
        <v>158</v>
      </c>
      <c r="U9" s="3">
        <v>427</v>
      </c>
      <c r="V9" s="3">
        <v>468</v>
      </c>
      <c r="W9" s="3">
        <v>550</v>
      </c>
      <c r="X9" s="3">
        <v>326</v>
      </c>
      <c r="Y9" s="3">
        <v>237</v>
      </c>
      <c r="Z9" s="21">
        <v>120</v>
      </c>
      <c r="AA9" s="22">
        <f t="shared" si="5"/>
        <v>2286</v>
      </c>
    </row>
    <row r="10" spans="1:27" ht="15" customHeight="1">
      <c r="A10" s="19" t="s">
        <v>24</v>
      </c>
      <c r="B10" s="20">
        <v>160</v>
      </c>
      <c r="C10" s="3">
        <v>302</v>
      </c>
      <c r="D10" s="3">
        <v>983</v>
      </c>
      <c r="E10" s="3">
        <v>557</v>
      </c>
      <c r="F10" s="3">
        <v>264</v>
      </c>
      <c r="G10" s="3">
        <v>147</v>
      </c>
      <c r="H10" s="21">
        <v>110</v>
      </c>
      <c r="I10" s="22">
        <f t="shared" si="3"/>
        <v>2523</v>
      </c>
      <c r="J10" s="19" t="s">
        <v>24</v>
      </c>
      <c r="K10" s="20">
        <v>3</v>
      </c>
      <c r="L10" s="3">
        <v>8</v>
      </c>
      <c r="M10" s="3">
        <v>18</v>
      </c>
      <c r="N10" s="3">
        <v>13</v>
      </c>
      <c r="O10" s="3">
        <v>5</v>
      </c>
      <c r="P10" s="3">
        <v>5</v>
      </c>
      <c r="Q10" s="21">
        <v>7</v>
      </c>
      <c r="R10" s="22">
        <f t="shared" si="4"/>
        <v>59</v>
      </c>
      <c r="S10" s="19" t="s">
        <v>24</v>
      </c>
      <c r="T10" s="20">
        <v>163</v>
      </c>
      <c r="U10" s="3">
        <v>310</v>
      </c>
      <c r="V10" s="3">
        <v>1001</v>
      </c>
      <c r="W10" s="3">
        <v>570</v>
      </c>
      <c r="X10" s="3">
        <v>269</v>
      </c>
      <c r="Y10" s="3">
        <v>152</v>
      </c>
      <c r="Z10" s="21">
        <v>117</v>
      </c>
      <c r="AA10" s="22">
        <f t="shared" si="5"/>
        <v>2582</v>
      </c>
    </row>
    <row r="11" spans="1:27" ht="15" customHeight="1">
      <c r="A11" s="19" t="s">
        <v>25</v>
      </c>
      <c r="B11" s="20">
        <v>66</v>
      </c>
      <c r="C11" s="3">
        <v>167</v>
      </c>
      <c r="D11" s="3">
        <v>131</v>
      </c>
      <c r="E11" s="3">
        <v>241</v>
      </c>
      <c r="F11" s="3">
        <v>161</v>
      </c>
      <c r="G11" s="3">
        <v>126</v>
      </c>
      <c r="H11" s="21">
        <v>92</v>
      </c>
      <c r="I11" s="22">
        <f t="shared" si="3"/>
        <v>984</v>
      </c>
      <c r="J11" s="19" t="s">
        <v>25</v>
      </c>
      <c r="K11" s="20">
        <v>0</v>
      </c>
      <c r="L11" s="3">
        <v>5</v>
      </c>
      <c r="M11" s="3">
        <v>2</v>
      </c>
      <c r="N11" s="3">
        <v>4</v>
      </c>
      <c r="O11" s="3">
        <v>3</v>
      </c>
      <c r="P11" s="3">
        <v>2</v>
      </c>
      <c r="Q11" s="21">
        <v>2</v>
      </c>
      <c r="R11" s="22">
        <f t="shared" si="4"/>
        <v>18</v>
      </c>
      <c r="S11" s="19" t="s">
        <v>25</v>
      </c>
      <c r="T11" s="20">
        <v>66</v>
      </c>
      <c r="U11" s="3">
        <v>172</v>
      </c>
      <c r="V11" s="3">
        <v>133</v>
      </c>
      <c r="W11" s="3">
        <v>245</v>
      </c>
      <c r="X11" s="3">
        <v>164</v>
      </c>
      <c r="Y11" s="3">
        <v>128</v>
      </c>
      <c r="Z11" s="21">
        <v>94</v>
      </c>
      <c r="AA11" s="22">
        <f t="shared" si="5"/>
        <v>1002</v>
      </c>
    </row>
    <row r="12" spans="1:27" ht="15" customHeight="1">
      <c r="A12" s="19" t="s">
        <v>26</v>
      </c>
      <c r="B12" s="20">
        <v>103</v>
      </c>
      <c r="C12" s="3">
        <v>130</v>
      </c>
      <c r="D12" s="3">
        <v>225</v>
      </c>
      <c r="E12" s="3">
        <v>193</v>
      </c>
      <c r="F12" s="3">
        <v>121</v>
      </c>
      <c r="G12" s="3">
        <v>102</v>
      </c>
      <c r="H12" s="21">
        <v>70</v>
      </c>
      <c r="I12" s="22">
        <f t="shared" si="3"/>
        <v>944</v>
      </c>
      <c r="J12" s="19" t="s">
        <v>26</v>
      </c>
      <c r="K12" s="20">
        <v>2</v>
      </c>
      <c r="L12" s="3">
        <v>4</v>
      </c>
      <c r="M12" s="3">
        <v>4</v>
      </c>
      <c r="N12" s="3">
        <v>5</v>
      </c>
      <c r="O12" s="3">
        <v>3</v>
      </c>
      <c r="P12" s="3">
        <v>2</v>
      </c>
      <c r="Q12" s="21">
        <v>1</v>
      </c>
      <c r="R12" s="22">
        <f t="shared" si="4"/>
        <v>21</v>
      </c>
      <c r="S12" s="19" t="s">
        <v>26</v>
      </c>
      <c r="T12" s="20">
        <v>105</v>
      </c>
      <c r="U12" s="3">
        <v>134</v>
      </c>
      <c r="V12" s="3">
        <v>229</v>
      </c>
      <c r="W12" s="3">
        <v>198</v>
      </c>
      <c r="X12" s="3">
        <v>124</v>
      </c>
      <c r="Y12" s="3">
        <v>104</v>
      </c>
      <c r="Z12" s="21">
        <v>71</v>
      </c>
      <c r="AA12" s="22">
        <f t="shared" si="5"/>
        <v>965</v>
      </c>
    </row>
    <row r="13" spans="1:27" ht="15" customHeight="1">
      <c r="A13" s="19" t="s">
        <v>27</v>
      </c>
      <c r="B13" s="20">
        <v>308</v>
      </c>
      <c r="C13" s="3">
        <v>410</v>
      </c>
      <c r="D13" s="3">
        <v>614</v>
      </c>
      <c r="E13" s="3">
        <v>684</v>
      </c>
      <c r="F13" s="3">
        <v>325</v>
      </c>
      <c r="G13" s="3">
        <v>328</v>
      </c>
      <c r="H13" s="21">
        <v>217</v>
      </c>
      <c r="I13" s="22">
        <f t="shared" si="3"/>
        <v>2886</v>
      </c>
      <c r="J13" s="19" t="s">
        <v>27</v>
      </c>
      <c r="K13" s="20">
        <v>3</v>
      </c>
      <c r="L13" s="3">
        <v>9</v>
      </c>
      <c r="M13" s="3">
        <v>7</v>
      </c>
      <c r="N13" s="3">
        <v>17</v>
      </c>
      <c r="O13" s="3">
        <v>7</v>
      </c>
      <c r="P13" s="3">
        <v>5</v>
      </c>
      <c r="Q13" s="21">
        <v>2</v>
      </c>
      <c r="R13" s="22">
        <f t="shared" si="4"/>
        <v>50</v>
      </c>
      <c r="S13" s="19" t="s">
        <v>27</v>
      </c>
      <c r="T13" s="20">
        <v>311</v>
      </c>
      <c r="U13" s="3">
        <v>419</v>
      </c>
      <c r="V13" s="3">
        <v>621</v>
      </c>
      <c r="W13" s="3">
        <v>701</v>
      </c>
      <c r="X13" s="3">
        <v>332</v>
      </c>
      <c r="Y13" s="3">
        <v>333</v>
      </c>
      <c r="Z13" s="21">
        <v>219</v>
      </c>
      <c r="AA13" s="22">
        <f t="shared" si="5"/>
        <v>2936</v>
      </c>
    </row>
    <row r="14" spans="1:27" ht="15" customHeight="1">
      <c r="A14" s="19" t="s">
        <v>28</v>
      </c>
      <c r="B14" s="20">
        <v>149</v>
      </c>
      <c r="C14" s="3">
        <v>167</v>
      </c>
      <c r="D14" s="3">
        <v>291</v>
      </c>
      <c r="E14" s="3">
        <v>270</v>
      </c>
      <c r="F14" s="3">
        <v>157</v>
      </c>
      <c r="G14" s="3">
        <v>158</v>
      </c>
      <c r="H14" s="21">
        <v>92</v>
      </c>
      <c r="I14" s="22">
        <f t="shared" si="3"/>
        <v>1284</v>
      </c>
      <c r="J14" s="19" t="s">
        <v>28</v>
      </c>
      <c r="K14" s="20">
        <v>1</v>
      </c>
      <c r="L14" s="3">
        <v>7</v>
      </c>
      <c r="M14" s="3">
        <v>7</v>
      </c>
      <c r="N14" s="3">
        <v>5</v>
      </c>
      <c r="O14" s="3">
        <v>2</v>
      </c>
      <c r="P14" s="3">
        <v>4</v>
      </c>
      <c r="Q14" s="21">
        <v>2</v>
      </c>
      <c r="R14" s="22">
        <f t="shared" si="4"/>
        <v>28</v>
      </c>
      <c r="S14" s="19" t="s">
        <v>28</v>
      </c>
      <c r="T14" s="20">
        <v>150</v>
      </c>
      <c r="U14" s="3">
        <v>174</v>
      </c>
      <c r="V14" s="3">
        <v>298</v>
      </c>
      <c r="W14" s="3">
        <v>275</v>
      </c>
      <c r="X14" s="3">
        <v>159</v>
      </c>
      <c r="Y14" s="3">
        <v>162</v>
      </c>
      <c r="Z14" s="21">
        <v>94</v>
      </c>
      <c r="AA14" s="22">
        <f t="shared" si="5"/>
        <v>1312</v>
      </c>
    </row>
    <row r="15" spans="1:27" ht="15" customHeight="1">
      <c r="A15" s="19" t="s">
        <v>29</v>
      </c>
      <c r="B15" s="20">
        <v>201</v>
      </c>
      <c r="C15" s="3">
        <v>370</v>
      </c>
      <c r="D15" s="3">
        <v>462</v>
      </c>
      <c r="E15" s="3">
        <v>543</v>
      </c>
      <c r="F15" s="3">
        <v>407</v>
      </c>
      <c r="G15" s="3">
        <v>260</v>
      </c>
      <c r="H15" s="21">
        <v>159</v>
      </c>
      <c r="I15" s="22">
        <f t="shared" si="3"/>
        <v>2402</v>
      </c>
      <c r="J15" s="19" t="s">
        <v>29</v>
      </c>
      <c r="K15" s="20">
        <v>5</v>
      </c>
      <c r="L15" s="3">
        <v>2</v>
      </c>
      <c r="M15" s="3">
        <v>3</v>
      </c>
      <c r="N15" s="3">
        <v>17</v>
      </c>
      <c r="O15" s="3">
        <v>13</v>
      </c>
      <c r="P15" s="3">
        <v>6</v>
      </c>
      <c r="Q15" s="21">
        <v>5</v>
      </c>
      <c r="R15" s="22">
        <f t="shared" si="4"/>
        <v>51</v>
      </c>
      <c r="S15" s="19" t="s">
        <v>29</v>
      </c>
      <c r="T15" s="20">
        <v>206</v>
      </c>
      <c r="U15" s="3">
        <v>372</v>
      </c>
      <c r="V15" s="3">
        <v>465</v>
      </c>
      <c r="W15" s="3">
        <v>560</v>
      </c>
      <c r="X15" s="3">
        <v>420</v>
      </c>
      <c r="Y15" s="3">
        <v>266</v>
      </c>
      <c r="Z15" s="21">
        <v>164</v>
      </c>
      <c r="AA15" s="22">
        <f t="shared" si="5"/>
        <v>2453</v>
      </c>
    </row>
    <row r="16" spans="1:27" ht="15" customHeight="1">
      <c r="A16" s="19" t="s">
        <v>30</v>
      </c>
      <c r="B16" s="20">
        <v>139</v>
      </c>
      <c r="C16" s="3">
        <v>149</v>
      </c>
      <c r="D16" s="3">
        <v>180</v>
      </c>
      <c r="E16" s="3">
        <v>265</v>
      </c>
      <c r="F16" s="3">
        <v>184</v>
      </c>
      <c r="G16" s="3">
        <v>133</v>
      </c>
      <c r="H16" s="21">
        <v>70</v>
      </c>
      <c r="I16" s="22">
        <f t="shared" si="3"/>
        <v>1120</v>
      </c>
      <c r="J16" s="19" t="s">
        <v>30</v>
      </c>
      <c r="K16" s="20">
        <v>2</v>
      </c>
      <c r="L16" s="3">
        <v>7</v>
      </c>
      <c r="M16" s="3">
        <v>1</v>
      </c>
      <c r="N16" s="3">
        <v>9</v>
      </c>
      <c r="O16" s="3">
        <v>2</v>
      </c>
      <c r="P16" s="3">
        <v>4</v>
      </c>
      <c r="Q16" s="21">
        <v>4</v>
      </c>
      <c r="R16" s="22">
        <f t="shared" si="4"/>
        <v>29</v>
      </c>
      <c r="S16" s="19" t="s">
        <v>30</v>
      </c>
      <c r="T16" s="20">
        <v>141</v>
      </c>
      <c r="U16" s="3">
        <v>156</v>
      </c>
      <c r="V16" s="3">
        <v>181</v>
      </c>
      <c r="W16" s="3">
        <v>274</v>
      </c>
      <c r="X16" s="3">
        <v>186</v>
      </c>
      <c r="Y16" s="3">
        <v>137</v>
      </c>
      <c r="Z16" s="21">
        <v>74</v>
      </c>
      <c r="AA16" s="22">
        <f t="shared" si="5"/>
        <v>1149</v>
      </c>
    </row>
    <row r="17" spans="1:27" ht="15" customHeight="1">
      <c r="A17" s="19" t="s">
        <v>31</v>
      </c>
      <c r="B17" s="20">
        <v>66</v>
      </c>
      <c r="C17" s="3">
        <v>67</v>
      </c>
      <c r="D17" s="3">
        <v>141</v>
      </c>
      <c r="E17" s="3">
        <v>121</v>
      </c>
      <c r="F17" s="3">
        <v>78</v>
      </c>
      <c r="G17" s="3">
        <v>50</v>
      </c>
      <c r="H17" s="21">
        <v>25</v>
      </c>
      <c r="I17" s="22">
        <f t="shared" si="3"/>
        <v>548</v>
      </c>
      <c r="J17" s="19" t="s">
        <v>31</v>
      </c>
      <c r="K17" s="20">
        <v>0</v>
      </c>
      <c r="L17" s="3">
        <v>1</v>
      </c>
      <c r="M17" s="3">
        <v>1</v>
      </c>
      <c r="N17" s="3">
        <v>2</v>
      </c>
      <c r="O17" s="3">
        <v>2</v>
      </c>
      <c r="P17" s="3">
        <v>1</v>
      </c>
      <c r="Q17" s="21">
        <v>0</v>
      </c>
      <c r="R17" s="22">
        <f t="shared" si="4"/>
        <v>7</v>
      </c>
      <c r="S17" s="19" t="s">
        <v>31</v>
      </c>
      <c r="T17" s="20">
        <v>66</v>
      </c>
      <c r="U17" s="3">
        <v>68</v>
      </c>
      <c r="V17" s="3">
        <v>142</v>
      </c>
      <c r="W17" s="3">
        <v>123</v>
      </c>
      <c r="X17" s="3">
        <v>80</v>
      </c>
      <c r="Y17" s="3">
        <v>51</v>
      </c>
      <c r="Z17" s="21">
        <v>25</v>
      </c>
      <c r="AA17" s="22">
        <f t="shared" si="5"/>
        <v>555</v>
      </c>
    </row>
    <row r="18" spans="1:27" ht="15" customHeight="1">
      <c r="A18" s="19" t="s">
        <v>32</v>
      </c>
      <c r="B18" s="20">
        <v>44</v>
      </c>
      <c r="C18" s="3">
        <v>78</v>
      </c>
      <c r="D18" s="3">
        <v>196</v>
      </c>
      <c r="E18" s="3">
        <v>245</v>
      </c>
      <c r="F18" s="3">
        <v>160</v>
      </c>
      <c r="G18" s="3">
        <v>56</v>
      </c>
      <c r="H18" s="21">
        <v>56</v>
      </c>
      <c r="I18" s="22">
        <f t="shared" si="3"/>
        <v>835</v>
      </c>
      <c r="J18" s="19" t="s">
        <v>32</v>
      </c>
      <c r="K18" s="20">
        <v>0</v>
      </c>
      <c r="L18" s="3">
        <v>3</v>
      </c>
      <c r="M18" s="3">
        <v>4</v>
      </c>
      <c r="N18" s="3">
        <v>5</v>
      </c>
      <c r="O18" s="3">
        <v>3</v>
      </c>
      <c r="P18" s="3">
        <v>1</v>
      </c>
      <c r="Q18" s="21">
        <v>1</v>
      </c>
      <c r="R18" s="22">
        <f t="shared" si="4"/>
        <v>17</v>
      </c>
      <c r="S18" s="19" t="s">
        <v>32</v>
      </c>
      <c r="T18" s="20">
        <v>44</v>
      </c>
      <c r="U18" s="3">
        <v>81</v>
      </c>
      <c r="V18" s="3">
        <v>200</v>
      </c>
      <c r="W18" s="3">
        <v>250</v>
      </c>
      <c r="X18" s="3">
        <v>163</v>
      </c>
      <c r="Y18" s="3">
        <v>57</v>
      </c>
      <c r="Z18" s="21">
        <v>57</v>
      </c>
      <c r="AA18" s="22">
        <f t="shared" si="5"/>
        <v>852</v>
      </c>
    </row>
    <row r="19" spans="1:27" ht="15" customHeight="1">
      <c r="A19" s="19" t="s">
        <v>33</v>
      </c>
      <c r="B19" s="20">
        <v>23</v>
      </c>
      <c r="C19" s="3">
        <v>15</v>
      </c>
      <c r="D19" s="3">
        <v>72</v>
      </c>
      <c r="E19" s="3">
        <v>40</v>
      </c>
      <c r="F19" s="3">
        <v>15</v>
      </c>
      <c r="G19" s="3">
        <v>20</v>
      </c>
      <c r="H19" s="21">
        <v>10</v>
      </c>
      <c r="I19" s="22">
        <f t="shared" si="3"/>
        <v>195</v>
      </c>
      <c r="J19" s="19" t="s">
        <v>33</v>
      </c>
      <c r="K19" s="20">
        <v>1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21">
        <v>0</v>
      </c>
      <c r="R19" s="22">
        <f t="shared" si="4"/>
        <v>2</v>
      </c>
      <c r="S19" s="19" t="s">
        <v>33</v>
      </c>
      <c r="T19" s="20">
        <v>24</v>
      </c>
      <c r="U19" s="3">
        <v>15</v>
      </c>
      <c r="V19" s="3">
        <v>72</v>
      </c>
      <c r="W19" s="3">
        <v>40</v>
      </c>
      <c r="X19" s="3">
        <v>15</v>
      </c>
      <c r="Y19" s="3">
        <v>21</v>
      </c>
      <c r="Z19" s="21">
        <v>10</v>
      </c>
      <c r="AA19" s="22">
        <f t="shared" si="5"/>
        <v>197</v>
      </c>
    </row>
    <row r="20" spans="1:27" ht="15" customHeight="1">
      <c r="A20" s="19" t="s">
        <v>34</v>
      </c>
      <c r="B20" s="20">
        <v>4</v>
      </c>
      <c r="C20" s="3">
        <v>19</v>
      </c>
      <c r="D20" s="3">
        <v>45</v>
      </c>
      <c r="E20" s="3">
        <v>44</v>
      </c>
      <c r="F20" s="3">
        <v>20</v>
      </c>
      <c r="G20" s="3">
        <v>18</v>
      </c>
      <c r="H20" s="21">
        <v>9</v>
      </c>
      <c r="I20" s="22">
        <f t="shared" si="3"/>
        <v>159</v>
      </c>
      <c r="J20" s="19" t="s">
        <v>34</v>
      </c>
      <c r="K20" s="20">
        <v>0</v>
      </c>
      <c r="L20" s="3">
        <v>0</v>
      </c>
      <c r="M20" s="3">
        <v>1</v>
      </c>
      <c r="N20" s="3">
        <v>1</v>
      </c>
      <c r="O20" s="3">
        <v>1</v>
      </c>
      <c r="P20" s="3">
        <v>1</v>
      </c>
      <c r="Q20" s="21">
        <v>0</v>
      </c>
      <c r="R20" s="22">
        <f t="shared" si="4"/>
        <v>4</v>
      </c>
      <c r="S20" s="19" t="s">
        <v>34</v>
      </c>
      <c r="T20" s="20">
        <v>4</v>
      </c>
      <c r="U20" s="3">
        <v>19</v>
      </c>
      <c r="V20" s="3">
        <v>46</v>
      </c>
      <c r="W20" s="3">
        <v>45</v>
      </c>
      <c r="X20" s="3">
        <v>21</v>
      </c>
      <c r="Y20" s="3">
        <v>19</v>
      </c>
      <c r="Z20" s="21">
        <v>9</v>
      </c>
      <c r="AA20" s="22">
        <f t="shared" si="5"/>
        <v>163</v>
      </c>
    </row>
    <row r="21" spans="1:27" ht="15" customHeight="1">
      <c r="A21" s="19" t="s">
        <v>35</v>
      </c>
      <c r="B21" s="20">
        <v>40</v>
      </c>
      <c r="C21" s="3">
        <v>73</v>
      </c>
      <c r="D21" s="3">
        <v>97</v>
      </c>
      <c r="E21" s="3">
        <v>96</v>
      </c>
      <c r="F21" s="3">
        <v>53</v>
      </c>
      <c r="G21" s="3">
        <v>39</v>
      </c>
      <c r="H21" s="21">
        <v>22</v>
      </c>
      <c r="I21" s="22">
        <f t="shared" si="3"/>
        <v>420</v>
      </c>
      <c r="J21" s="19" t="s">
        <v>35</v>
      </c>
      <c r="K21" s="20">
        <v>1</v>
      </c>
      <c r="L21" s="3">
        <v>3</v>
      </c>
      <c r="M21" s="3">
        <v>0</v>
      </c>
      <c r="N21" s="3">
        <v>2</v>
      </c>
      <c r="O21" s="3">
        <v>2</v>
      </c>
      <c r="P21" s="3">
        <v>0</v>
      </c>
      <c r="Q21" s="21">
        <v>1</v>
      </c>
      <c r="R21" s="22">
        <f t="shared" si="4"/>
        <v>9</v>
      </c>
      <c r="S21" s="19" t="s">
        <v>35</v>
      </c>
      <c r="T21" s="20">
        <v>41</v>
      </c>
      <c r="U21" s="3">
        <v>76</v>
      </c>
      <c r="V21" s="3">
        <v>97</v>
      </c>
      <c r="W21" s="3">
        <v>98</v>
      </c>
      <c r="X21" s="3">
        <v>55</v>
      </c>
      <c r="Y21" s="3">
        <v>39</v>
      </c>
      <c r="Z21" s="21">
        <v>23</v>
      </c>
      <c r="AA21" s="22">
        <f t="shared" si="5"/>
        <v>429</v>
      </c>
    </row>
    <row r="22" spans="1:27" ht="15" customHeight="1">
      <c r="A22" s="19" t="s">
        <v>36</v>
      </c>
      <c r="B22" s="20">
        <v>19</v>
      </c>
      <c r="C22" s="3">
        <v>33</v>
      </c>
      <c r="D22" s="3">
        <v>44</v>
      </c>
      <c r="E22" s="3">
        <v>53</v>
      </c>
      <c r="F22" s="3">
        <v>29</v>
      </c>
      <c r="G22" s="3">
        <v>26</v>
      </c>
      <c r="H22" s="21">
        <v>20</v>
      </c>
      <c r="I22" s="22">
        <f t="shared" si="3"/>
        <v>224</v>
      </c>
      <c r="J22" s="19" t="s">
        <v>36</v>
      </c>
      <c r="K22" s="20">
        <v>1</v>
      </c>
      <c r="L22" s="3">
        <v>1</v>
      </c>
      <c r="M22" s="3">
        <v>3</v>
      </c>
      <c r="N22" s="3">
        <v>0</v>
      </c>
      <c r="O22" s="3">
        <v>1</v>
      </c>
      <c r="P22" s="3">
        <v>0</v>
      </c>
      <c r="Q22" s="21">
        <v>2</v>
      </c>
      <c r="R22" s="22">
        <f t="shared" si="4"/>
        <v>8</v>
      </c>
      <c r="S22" s="19" t="s">
        <v>36</v>
      </c>
      <c r="T22" s="20">
        <v>20</v>
      </c>
      <c r="U22" s="3">
        <v>34</v>
      </c>
      <c r="V22" s="3">
        <v>47</v>
      </c>
      <c r="W22" s="3">
        <v>53</v>
      </c>
      <c r="X22" s="3">
        <v>30</v>
      </c>
      <c r="Y22" s="3">
        <v>26</v>
      </c>
      <c r="Z22" s="21">
        <v>22</v>
      </c>
      <c r="AA22" s="22">
        <f t="shared" si="5"/>
        <v>232</v>
      </c>
    </row>
    <row r="23" spans="1:27" ht="15" customHeight="1">
      <c r="A23" s="19" t="s">
        <v>37</v>
      </c>
      <c r="B23" s="20">
        <v>68</v>
      </c>
      <c r="C23" s="3">
        <v>176</v>
      </c>
      <c r="D23" s="3">
        <v>167</v>
      </c>
      <c r="E23" s="3">
        <v>212</v>
      </c>
      <c r="F23" s="3">
        <v>116</v>
      </c>
      <c r="G23" s="3">
        <v>91</v>
      </c>
      <c r="H23" s="21">
        <v>44</v>
      </c>
      <c r="I23" s="22">
        <f t="shared" si="3"/>
        <v>874</v>
      </c>
      <c r="J23" s="19" t="s">
        <v>37</v>
      </c>
      <c r="K23" s="20">
        <v>0</v>
      </c>
      <c r="L23" s="3">
        <v>5</v>
      </c>
      <c r="M23" s="3">
        <v>3</v>
      </c>
      <c r="N23" s="3">
        <v>3</v>
      </c>
      <c r="O23" s="3">
        <v>2</v>
      </c>
      <c r="P23" s="3">
        <v>3</v>
      </c>
      <c r="Q23" s="21">
        <v>2</v>
      </c>
      <c r="R23" s="22">
        <f t="shared" si="4"/>
        <v>18</v>
      </c>
      <c r="S23" s="19" t="s">
        <v>37</v>
      </c>
      <c r="T23" s="20">
        <v>68</v>
      </c>
      <c r="U23" s="3">
        <v>181</v>
      </c>
      <c r="V23" s="3">
        <v>170</v>
      </c>
      <c r="W23" s="3">
        <v>215</v>
      </c>
      <c r="X23" s="3">
        <v>118</v>
      </c>
      <c r="Y23" s="3">
        <v>94</v>
      </c>
      <c r="Z23" s="21">
        <v>46</v>
      </c>
      <c r="AA23" s="22">
        <f t="shared" si="5"/>
        <v>892</v>
      </c>
    </row>
    <row r="24" spans="1:27" ht="15" customHeight="1">
      <c r="A24" s="19" t="s">
        <v>38</v>
      </c>
      <c r="B24" s="20">
        <v>15</v>
      </c>
      <c r="C24" s="3">
        <v>31</v>
      </c>
      <c r="D24" s="3">
        <v>53</v>
      </c>
      <c r="E24" s="3">
        <v>66</v>
      </c>
      <c r="F24" s="3">
        <v>44</v>
      </c>
      <c r="G24" s="3">
        <v>32</v>
      </c>
      <c r="H24" s="21">
        <v>17</v>
      </c>
      <c r="I24" s="22">
        <f t="shared" si="3"/>
        <v>258</v>
      </c>
      <c r="J24" s="19" t="s">
        <v>38</v>
      </c>
      <c r="K24" s="20">
        <v>0</v>
      </c>
      <c r="L24" s="3">
        <v>1</v>
      </c>
      <c r="M24" s="3">
        <v>0</v>
      </c>
      <c r="N24" s="3">
        <v>2</v>
      </c>
      <c r="O24" s="3">
        <v>0</v>
      </c>
      <c r="P24" s="3">
        <v>0</v>
      </c>
      <c r="Q24" s="21">
        <v>1</v>
      </c>
      <c r="R24" s="22">
        <f t="shared" si="4"/>
        <v>4</v>
      </c>
      <c r="S24" s="19" t="s">
        <v>38</v>
      </c>
      <c r="T24" s="20">
        <v>15</v>
      </c>
      <c r="U24" s="3">
        <v>32</v>
      </c>
      <c r="V24" s="3">
        <v>53</v>
      </c>
      <c r="W24" s="3">
        <v>68</v>
      </c>
      <c r="X24" s="3">
        <v>44</v>
      </c>
      <c r="Y24" s="3">
        <v>32</v>
      </c>
      <c r="Z24" s="21">
        <v>18</v>
      </c>
      <c r="AA24" s="22">
        <f t="shared" si="5"/>
        <v>262</v>
      </c>
    </row>
    <row r="25" spans="1:27" ht="15" customHeight="1">
      <c r="A25" s="19" t="s">
        <v>39</v>
      </c>
      <c r="B25" s="20">
        <v>34</v>
      </c>
      <c r="C25" s="3">
        <v>22</v>
      </c>
      <c r="D25" s="3">
        <v>71</v>
      </c>
      <c r="E25" s="3">
        <v>53</v>
      </c>
      <c r="F25" s="3">
        <v>33</v>
      </c>
      <c r="G25" s="3">
        <v>21</v>
      </c>
      <c r="H25" s="21">
        <v>24</v>
      </c>
      <c r="I25" s="22">
        <f t="shared" si="3"/>
        <v>258</v>
      </c>
      <c r="J25" s="19" t="s">
        <v>39</v>
      </c>
      <c r="K25" s="20">
        <v>0</v>
      </c>
      <c r="L25" s="3">
        <v>0</v>
      </c>
      <c r="M25" s="3">
        <v>1</v>
      </c>
      <c r="N25" s="3">
        <v>2</v>
      </c>
      <c r="O25" s="3">
        <v>0</v>
      </c>
      <c r="P25" s="3">
        <v>0</v>
      </c>
      <c r="Q25" s="21">
        <v>1</v>
      </c>
      <c r="R25" s="22">
        <f t="shared" si="4"/>
        <v>4</v>
      </c>
      <c r="S25" s="19" t="s">
        <v>39</v>
      </c>
      <c r="T25" s="20">
        <v>34</v>
      </c>
      <c r="U25" s="3">
        <v>22</v>
      </c>
      <c r="V25" s="3">
        <v>72</v>
      </c>
      <c r="W25" s="3">
        <v>55</v>
      </c>
      <c r="X25" s="3">
        <v>33</v>
      </c>
      <c r="Y25" s="3">
        <v>21</v>
      </c>
      <c r="Z25" s="21">
        <v>25</v>
      </c>
      <c r="AA25" s="22">
        <f t="shared" si="5"/>
        <v>262</v>
      </c>
    </row>
    <row r="26" spans="1:27" ht="15" customHeight="1">
      <c r="A26" s="19" t="s">
        <v>40</v>
      </c>
      <c r="B26" s="20">
        <v>18</v>
      </c>
      <c r="C26" s="3">
        <v>38</v>
      </c>
      <c r="D26" s="3">
        <v>60</v>
      </c>
      <c r="E26" s="3">
        <v>46</v>
      </c>
      <c r="F26" s="3">
        <v>23</v>
      </c>
      <c r="G26" s="3">
        <v>19</v>
      </c>
      <c r="H26" s="21">
        <v>18</v>
      </c>
      <c r="I26" s="22">
        <f t="shared" si="3"/>
        <v>222</v>
      </c>
      <c r="J26" s="19" t="s">
        <v>40</v>
      </c>
      <c r="K26" s="20">
        <v>0</v>
      </c>
      <c r="L26" s="3">
        <v>1</v>
      </c>
      <c r="M26" s="3">
        <v>0</v>
      </c>
      <c r="N26" s="3">
        <v>0</v>
      </c>
      <c r="O26" s="3">
        <v>0</v>
      </c>
      <c r="P26" s="3">
        <v>1</v>
      </c>
      <c r="Q26" s="21">
        <v>1</v>
      </c>
      <c r="R26" s="22">
        <f t="shared" si="4"/>
        <v>3</v>
      </c>
      <c r="S26" s="19" t="s">
        <v>40</v>
      </c>
      <c r="T26" s="20">
        <v>18</v>
      </c>
      <c r="U26" s="3">
        <v>39</v>
      </c>
      <c r="V26" s="3">
        <v>60</v>
      </c>
      <c r="W26" s="3">
        <v>46</v>
      </c>
      <c r="X26" s="3">
        <v>23</v>
      </c>
      <c r="Y26" s="3">
        <v>20</v>
      </c>
      <c r="Z26" s="21">
        <v>19</v>
      </c>
      <c r="AA26" s="22">
        <f t="shared" si="5"/>
        <v>225</v>
      </c>
    </row>
    <row r="27" spans="1:27" ht="15" customHeight="1">
      <c r="A27" s="19" t="s">
        <v>41</v>
      </c>
      <c r="B27" s="20">
        <v>21</v>
      </c>
      <c r="C27" s="3">
        <v>26</v>
      </c>
      <c r="D27" s="3">
        <v>54</v>
      </c>
      <c r="E27" s="3">
        <v>76</v>
      </c>
      <c r="F27" s="3">
        <v>42</v>
      </c>
      <c r="G27" s="3">
        <v>33</v>
      </c>
      <c r="H27" s="21">
        <v>25</v>
      </c>
      <c r="I27" s="22">
        <f t="shared" si="3"/>
        <v>277</v>
      </c>
      <c r="J27" s="19" t="s">
        <v>41</v>
      </c>
      <c r="K27" s="20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1</v>
      </c>
      <c r="S27" s="19" t="s">
        <v>41</v>
      </c>
      <c r="T27" s="20">
        <v>21</v>
      </c>
      <c r="U27" s="3">
        <v>27</v>
      </c>
      <c r="V27" s="3">
        <v>54</v>
      </c>
      <c r="W27" s="3">
        <v>76</v>
      </c>
      <c r="X27" s="3">
        <v>42</v>
      </c>
      <c r="Y27" s="3">
        <v>33</v>
      </c>
      <c r="Z27" s="21">
        <v>25</v>
      </c>
      <c r="AA27" s="22">
        <f t="shared" si="5"/>
        <v>278</v>
      </c>
    </row>
    <row r="28" spans="1:27" ht="15" customHeight="1">
      <c r="A28" s="19" t="s">
        <v>42</v>
      </c>
      <c r="B28" s="20">
        <v>36</v>
      </c>
      <c r="C28" s="3">
        <v>61</v>
      </c>
      <c r="D28" s="3">
        <v>116</v>
      </c>
      <c r="E28" s="3">
        <v>135</v>
      </c>
      <c r="F28" s="3">
        <v>82</v>
      </c>
      <c r="G28" s="3">
        <v>50</v>
      </c>
      <c r="H28" s="21">
        <v>31</v>
      </c>
      <c r="I28" s="22">
        <f t="shared" si="3"/>
        <v>511</v>
      </c>
      <c r="J28" s="19" t="s">
        <v>42</v>
      </c>
      <c r="K28" s="20">
        <v>0</v>
      </c>
      <c r="L28" s="3">
        <v>0</v>
      </c>
      <c r="M28" s="3">
        <v>1</v>
      </c>
      <c r="N28" s="3">
        <v>5</v>
      </c>
      <c r="O28" s="3">
        <v>0</v>
      </c>
      <c r="P28" s="3">
        <v>2</v>
      </c>
      <c r="Q28" s="21">
        <v>1</v>
      </c>
      <c r="R28" s="22">
        <f t="shared" si="4"/>
        <v>9</v>
      </c>
      <c r="S28" s="19" t="s">
        <v>42</v>
      </c>
      <c r="T28" s="20">
        <v>36</v>
      </c>
      <c r="U28" s="3">
        <v>61</v>
      </c>
      <c r="V28" s="3">
        <v>117</v>
      </c>
      <c r="W28" s="3">
        <v>140</v>
      </c>
      <c r="X28" s="3">
        <v>82</v>
      </c>
      <c r="Y28" s="3">
        <v>52</v>
      </c>
      <c r="Z28" s="21">
        <v>32</v>
      </c>
      <c r="AA28" s="22">
        <f t="shared" si="5"/>
        <v>520</v>
      </c>
    </row>
    <row r="29" spans="1:27" ht="15" customHeight="1">
      <c r="A29" s="19" t="s">
        <v>43</v>
      </c>
      <c r="B29" s="20">
        <v>36</v>
      </c>
      <c r="C29" s="3">
        <v>43</v>
      </c>
      <c r="D29" s="3">
        <v>103</v>
      </c>
      <c r="E29" s="3">
        <v>81</v>
      </c>
      <c r="F29" s="3">
        <v>52</v>
      </c>
      <c r="G29" s="3">
        <v>34</v>
      </c>
      <c r="H29" s="21">
        <v>31</v>
      </c>
      <c r="I29" s="22">
        <f t="shared" si="3"/>
        <v>380</v>
      </c>
      <c r="J29" s="19" t="s">
        <v>43</v>
      </c>
      <c r="K29" s="20">
        <v>0</v>
      </c>
      <c r="L29" s="3">
        <v>1</v>
      </c>
      <c r="M29" s="3">
        <v>1</v>
      </c>
      <c r="N29" s="3">
        <v>0</v>
      </c>
      <c r="O29" s="3">
        <v>2</v>
      </c>
      <c r="P29" s="3">
        <v>0</v>
      </c>
      <c r="Q29" s="21">
        <v>0</v>
      </c>
      <c r="R29" s="22">
        <f t="shared" si="4"/>
        <v>4</v>
      </c>
      <c r="S29" s="19" t="s">
        <v>43</v>
      </c>
      <c r="T29" s="20">
        <v>36</v>
      </c>
      <c r="U29" s="3">
        <v>44</v>
      </c>
      <c r="V29" s="3">
        <v>104</v>
      </c>
      <c r="W29" s="3">
        <v>81</v>
      </c>
      <c r="X29" s="3">
        <v>54</v>
      </c>
      <c r="Y29" s="3">
        <v>34</v>
      </c>
      <c r="Z29" s="21">
        <v>31</v>
      </c>
      <c r="AA29" s="22">
        <f t="shared" si="5"/>
        <v>384</v>
      </c>
    </row>
    <row r="30" spans="1:27" ht="15" customHeight="1">
      <c r="A30" s="19" t="s">
        <v>44</v>
      </c>
      <c r="B30" s="20">
        <v>64</v>
      </c>
      <c r="C30" s="3">
        <v>118</v>
      </c>
      <c r="D30" s="3">
        <v>249</v>
      </c>
      <c r="E30" s="3">
        <v>187</v>
      </c>
      <c r="F30" s="3">
        <v>127</v>
      </c>
      <c r="G30" s="3">
        <v>99</v>
      </c>
      <c r="H30" s="21">
        <v>67</v>
      </c>
      <c r="I30" s="22">
        <f t="shared" si="3"/>
        <v>911</v>
      </c>
      <c r="J30" s="19" t="s">
        <v>44</v>
      </c>
      <c r="K30" s="20">
        <v>0</v>
      </c>
      <c r="L30" s="3">
        <v>2</v>
      </c>
      <c r="M30" s="3">
        <v>7</v>
      </c>
      <c r="N30" s="3">
        <v>4</v>
      </c>
      <c r="O30" s="3">
        <v>1</v>
      </c>
      <c r="P30" s="3">
        <v>3</v>
      </c>
      <c r="Q30" s="21">
        <v>3</v>
      </c>
      <c r="R30" s="22">
        <f t="shared" si="4"/>
        <v>20</v>
      </c>
      <c r="S30" s="19" t="s">
        <v>44</v>
      </c>
      <c r="T30" s="20">
        <v>64</v>
      </c>
      <c r="U30" s="3">
        <v>120</v>
      </c>
      <c r="V30" s="3">
        <v>256</v>
      </c>
      <c r="W30" s="3">
        <v>191</v>
      </c>
      <c r="X30" s="3">
        <v>128</v>
      </c>
      <c r="Y30" s="3">
        <v>102</v>
      </c>
      <c r="Z30" s="21">
        <v>70</v>
      </c>
      <c r="AA30" s="22">
        <f t="shared" si="5"/>
        <v>931</v>
      </c>
    </row>
    <row r="31" spans="1:27" ht="15" customHeight="1">
      <c r="A31" s="19" t="s">
        <v>45</v>
      </c>
      <c r="B31" s="20">
        <v>25</v>
      </c>
      <c r="C31" s="3">
        <v>63</v>
      </c>
      <c r="D31" s="3">
        <v>106</v>
      </c>
      <c r="E31" s="3">
        <v>139</v>
      </c>
      <c r="F31" s="3">
        <v>64</v>
      </c>
      <c r="G31" s="3">
        <v>51</v>
      </c>
      <c r="H31" s="21">
        <v>45</v>
      </c>
      <c r="I31" s="22">
        <f t="shared" si="3"/>
        <v>493</v>
      </c>
      <c r="J31" s="19" t="s">
        <v>45</v>
      </c>
      <c r="K31" s="20">
        <v>0</v>
      </c>
      <c r="L31" s="3">
        <v>5</v>
      </c>
      <c r="M31" s="3">
        <v>2</v>
      </c>
      <c r="N31" s="3">
        <v>2</v>
      </c>
      <c r="O31" s="3">
        <v>0</v>
      </c>
      <c r="P31" s="3">
        <v>1</v>
      </c>
      <c r="Q31" s="21">
        <v>2</v>
      </c>
      <c r="R31" s="22">
        <f t="shared" si="4"/>
        <v>12</v>
      </c>
      <c r="S31" s="19" t="s">
        <v>45</v>
      </c>
      <c r="T31" s="20">
        <v>25</v>
      </c>
      <c r="U31" s="3">
        <v>68</v>
      </c>
      <c r="V31" s="3">
        <v>108</v>
      </c>
      <c r="W31" s="3">
        <v>141</v>
      </c>
      <c r="X31" s="3">
        <v>64</v>
      </c>
      <c r="Y31" s="3">
        <v>52</v>
      </c>
      <c r="Z31" s="21">
        <v>47</v>
      </c>
      <c r="AA31" s="22">
        <f t="shared" si="5"/>
        <v>505</v>
      </c>
    </row>
    <row r="32" spans="1:27" ht="15" customHeight="1">
      <c r="A32" s="19" t="s">
        <v>46</v>
      </c>
      <c r="B32" s="20">
        <v>20</v>
      </c>
      <c r="C32" s="3">
        <v>22</v>
      </c>
      <c r="D32" s="3">
        <v>56</v>
      </c>
      <c r="E32" s="3">
        <v>46</v>
      </c>
      <c r="F32" s="3">
        <v>39</v>
      </c>
      <c r="G32" s="3">
        <v>14</v>
      </c>
      <c r="H32" s="21">
        <v>9</v>
      </c>
      <c r="I32" s="22">
        <f t="shared" si="3"/>
        <v>206</v>
      </c>
      <c r="J32" s="19" t="s">
        <v>46</v>
      </c>
      <c r="K32" s="20">
        <v>1</v>
      </c>
      <c r="L32" s="3">
        <v>1</v>
      </c>
      <c r="M32" s="3">
        <v>2</v>
      </c>
      <c r="N32" s="3">
        <v>1</v>
      </c>
      <c r="O32" s="3">
        <v>1</v>
      </c>
      <c r="P32" s="3">
        <v>1</v>
      </c>
      <c r="Q32" s="21">
        <v>1</v>
      </c>
      <c r="R32" s="22">
        <f t="shared" si="4"/>
        <v>8</v>
      </c>
      <c r="S32" s="19" t="s">
        <v>46</v>
      </c>
      <c r="T32" s="20">
        <v>21</v>
      </c>
      <c r="U32" s="3">
        <v>23</v>
      </c>
      <c r="V32" s="3">
        <v>58</v>
      </c>
      <c r="W32" s="3">
        <v>47</v>
      </c>
      <c r="X32" s="3">
        <v>40</v>
      </c>
      <c r="Y32" s="3">
        <v>15</v>
      </c>
      <c r="Z32" s="21">
        <v>10</v>
      </c>
      <c r="AA32" s="22">
        <f t="shared" si="5"/>
        <v>214</v>
      </c>
    </row>
    <row r="33" spans="1:27" ht="15" customHeight="1">
      <c r="A33" s="19" t="s">
        <v>47</v>
      </c>
      <c r="B33" s="20">
        <v>76</v>
      </c>
      <c r="C33" s="3">
        <v>91</v>
      </c>
      <c r="D33" s="3">
        <v>187</v>
      </c>
      <c r="E33" s="3">
        <v>119</v>
      </c>
      <c r="F33" s="3">
        <v>61</v>
      </c>
      <c r="G33" s="3">
        <v>42</v>
      </c>
      <c r="H33" s="21">
        <v>31</v>
      </c>
      <c r="I33" s="22">
        <f t="shared" si="3"/>
        <v>607</v>
      </c>
      <c r="J33" s="19" t="s">
        <v>47</v>
      </c>
      <c r="K33" s="20">
        <v>0</v>
      </c>
      <c r="L33" s="3">
        <v>3</v>
      </c>
      <c r="M33" s="3">
        <v>2</v>
      </c>
      <c r="N33" s="3">
        <v>1</v>
      </c>
      <c r="O33" s="3">
        <v>1</v>
      </c>
      <c r="P33" s="3">
        <v>0</v>
      </c>
      <c r="Q33" s="21">
        <v>3</v>
      </c>
      <c r="R33" s="22">
        <f t="shared" si="4"/>
        <v>10</v>
      </c>
      <c r="S33" s="19" t="s">
        <v>47</v>
      </c>
      <c r="T33" s="20">
        <v>76</v>
      </c>
      <c r="U33" s="3">
        <v>94</v>
      </c>
      <c r="V33" s="3">
        <v>189</v>
      </c>
      <c r="W33" s="3">
        <v>120</v>
      </c>
      <c r="X33" s="3">
        <v>62</v>
      </c>
      <c r="Y33" s="3">
        <v>42</v>
      </c>
      <c r="Z33" s="21">
        <v>34</v>
      </c>
      <c r="AA33" s="22">
        <f t="shared" si="5"/>
        <v>617</v>
      </c>
    </row>
    <row r="34" spans="1:27" ht="15" customHeight="1">
      <c r="A34" s="19" t="s">
        <v>48</v>
      </c>
      <c r="B34" s="20">
        <v>13</v>
      </c>
      <c r="C34" s="3">
        <v>15</v>
      </c>
      <c r="D34" s="3">
        <v>27</v>
      </c>
      <c r="E34" s="3">
        <v>32</v>
      </c>
      <c r="F34" s="3">
        <v>17</v>
      </c>
      <c r="G34" s="3">
        <v>6</v>
      </c>
      <c r="H34" s="21">
        <v>9</v>
      </c>
      <c r="I34" s="22">
        <f t="shared" si="3"/>
        <v>119</v>
      </c>
      <c r="J34" s="19" t="s">
        <v>48</v>
      </c>
      <c r="K34" s="20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21">
        <v>0</v>
      </c>
      <c r="R34" s="22">
        <f t="shared" si="4"/>
        <v>1</v>
      </c>
      <c r="S34" s="19" t="s">
        <v>48</v>
      </c>
      <c r="T34" s="20">
        <v>13</v>
      </c>
      <c r="U34" s="3">
        <v>15</v>
      </c>
      <c r="V34" s="3">
        <v>27</v>
      </c>
      <c r="W34" s="3">
        <v>33</v>
      </c>
      <c r="X34" s="3">
        <v>17</v>
      </c>
      <c r="Y34" s="3">
        <v>6</v>
      </c>
      <c r="Z34" s="21">
        <v>9</v>
      </c>
      <c r="AA34" s="22">
        <f t="shared" si="5"/>
        <v>120</v>
      </c>
    </row>
    <row r="35" spans="1:27" ht="15" customHeight="1">
      <c r="A35" s="19" t="s">
        <v>49</v>
      </c>
      <c r="B35" s="20">
        <v>13</v>
      </c>
      <c r="C35" s="3">
        <v>10</v>
      </c>
      <c r="D35" s="3">
        <v>56</v>
      </c>
      <c r="E35" s="3">
        <v>30</v>
      </c>
      <c r="F35" s="3">
        <v>27</v>
      </c>
      <c r="G35" s="3">
        <v>16</v>
      </c>
      <c r="H35" s="21">
        <v>10</v>
      </c>
      <c r="I35" s="22">
        <f t="shared" si="3"/>
        <v>162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1">
        <v>1</v>
      </c>
      <c r="R35" s="22">
        <f t="shared" si="4"/>
        <v>1</v>
      </c>
      <c r="S35" s="19" t="s">
        <v>49</v>
      </c>
      <c r="T35" s="20">
        <v>13</v>
      </c>
      <c r="U35" s="3">
        <v>10</v>
      </c>
      <c r="V35" s="3">
        <v>56</v>
      </c>
      <c r="W35" s="3">
        <v>30</v>
      </c>
      <c r="X35" s="3">
        <v>27</v>
      </c>
      <c r="Y35" s="3">
        <v>16</v>
      </c>
      <c r="Z35" s="21">
        <v>11</v>
      </c>
      <c r="AA35" s="22">
        <f t="shared" si="5"/>
        <v>163</v>
      </c>
    </row>
    <row r="36" spans="1:27" ht="15" customHeight="1">
      <c r="A36" s="19" t="s">
        <v>50</v>
      </c>
      <c r="B36" s="20">
        <v>1</v>
      </c>
      <c r="C36" s="3">
        <v>1</v>
      </c>
      <c r="D36" s="3">
        <v>7</v>
      </c>
      <c r="E36" s="3">
        <v>3</v>
      </c>
      <c r="F36" s="3">
        <v>3</v>
      </c>
      <c r="G36" s="3">
        <v>4</v>
      </c>
      <c r="H36" s="21">
        <v>0</v>
      </c>
      <c r="I36" s="22">
        <f t="shared" si="3"/>
        <v>19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0</v>
      </c>
      <c r="S36" s="19" t="s">
        <v>50</v>
      </c>
      <c r="T36" s="20">
        <v>1</v>
      </c>
      <c r="U36" s="3">
        <v>1</v>
      </c>
      <c r="V36" s="3">
        <v>7</v>
      </c>
      <c r="W36" s="3">
        <v>3</v>
      </c>
      <c r="X36" s="3">
        <v>3</v>
      </c>
      <c r="Y36" s="3">
        <v>4</v>
      </c>
      <c r="Z36" s="21">
        <v>0</v>
      </c>
      <c r="AA36" s="22">
        <f t="shared" si="5"/>
        <v>19</v>
      </c>
    </row>
    <row r="37" spans="1:27" ht="15" customHeight="1" thickBot="1">
      <c r="A37" s="23" t="s">
        <v>51</v>
      </c>
      <c r="B37" s="24">
        <v>19</v>
      </c>
      <c r="C37" s="25">
        <v>59</v>
      </c>
      <c r="D37" s="25">
        <v>140</v>
      </c>
      <c r="E37" s="25">
        <v>223</v>
      </c>
      <c r="F37" s="25">
        <v>155</v>
      </c>
      <c r="G37" s="25">
        <v>72</v>
      </c>
      <c r="H37" s="26">
        <v>39</v>
      </c>
      <c r="I37" s="27">
        <f t="shared" si="3"/>
        <v>707</v>
      </c>
      <c r="J37" s="23" t="s">
        <v>51</v>
      </c>
      <c r="K37" s="24">
        <v>0</v>
      </c>
      <c r="L37" s="25">
        <v>0</v>
      </c>
      <c r="M37" s="25">
        <v>4</v>
      </c>
      <c r="N37" s="25">
        <v>4</v>
      </c>
      <c r="O37" s="25">
        <v>2</v>
      </c>
      <c r="P37" s="25">
        <v>0</v>
      </c>
      <c r="Q37" s="26">
        <v>2</v>
      </c>
      <c r="R37" s="27">
        <f t="shared" si="4"/>
        <v>12</v>
      </c>
      <c r="S37" s="23" t="s">
        <v>51</v>
      </c>
      <c r="T37" s="24">
        <v>19</v>
      </c>
      <c r="U37" s="25">
        <v>59</v>
      </c>
      <c r="V37" s="25">
        <v>144</v>
      </c>
      <c r="W37" s="25">
        <v>227</v>
      </c>
      <c r="X37" s="25">
        <v>157</v>
      </c>
      <c r="Y37" s="25">
        <v>72</v>
      </c>
      <c r="Z37" s="26">
        <v>41</v>
      </c>
      <c r="AA37" s="27">
        <f t="shared" si="5"/>
        <v>719</v>
      </c>
    </row>
  </sheetData>
  <sheetProtection/>
  <mergeCells count="12">
    <mergeCell ref="A4:A6"/>
    <mergeCell ref="J4:J6"/>
    <mergeCell ref="B4:I5"/>
    <mergeCell ref="K4:R5"/>
    <mergeCell ref="S4:S6"/>
    <mergeCell ref="T4:AA5"/>
    <mergeCell ref="H1:I1"/>
    <mergeCell ref="Q1:R1"/>
    <mergeCell ref="Z1:AA1"/>
    <mergeCell ref="H2:I2"/>
    <mergeCell ref="Q2:R2"/>
    <mergeCell ref="Z2:AA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37"/>
  <sheetViews>
    <sheetView tabSelected="1" view="pageBreakPreview" zoomScale="85" zoomScaleSheetLayoutView="85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"/>
    </sheetView>
  </sheetViews>
  <sheetFormatPr defaultColWidth="12.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 customWidth="1"/>
  </cols>
  <sheetData>
    <row r="1" spans="1:144" ht="15" customHeight="1" thickTop="1">
      <c r="A1" s="1" t="s">
        <v>62</v>
      </c>
      <c r="F1" s="28"/>
      <c r="G1" s="28"/>
      <c r="H1" s="36" t="s">
        <v>64</v>
      </c>
      <c r="I1" s="37"/>
      <c r="J1" s="1" t="s">
        <v>62</v>
      </c>
      <c r="Q1" s="36" t="s">
        <v>64</v>
      </c>
      <c r="R1" s="37"/>
      <c r="S1" s="1" t="s">
        <v>60</v>
      </c>
      <c r="Z1" s="36" t="s">
        <v>64</v>
      </c>
      <c r="AA1" s="37"/>
      <c r="AB1" s="1" t="s">
        <v>60</v>
      </c>
      <c r="AI1" s="36" t="s">
        <v>64</v>
      </c>
      <c r="AJ1" s="37"/>
      <c r="AK1" s="1" t="s">
        <v>60</v>
      </c>
      <c r="AR1" s="36" t="s">
        <v>64</v>
      </c>
      <c r="AS1" s="37"/>
      <c r="AT1" s="1" t="s">
        <v>60</v>
      </c>
      <c r="BA1" s="36" t="s">
        <v>64</v>
      </c>
      <c r="BB1" s="37"/>
      <c r="BC1" s="1" t="s">
        <v>60</v>
      </c>
      <c r="BJ1" s="36" t="s">
        <v>64</v>
      </c>
      <c r="BK1" s="37"/>
      <c r="BL1" s="1" t="s">
        <v>60</v>
      </c>
      <c r="BS1" s="36" t="s">
        <v>64</v>
      </c>
      <c r="BT1" s="37"/>
      <c r="BU1" s="1" t="s">
        <v>60</v>
      </c>
      <c r="CB1" s="36" t="s">
        <v>64</v>
      </c>
      <c r="CC1" s="37"/>
      <c r="CD1" s="1" t="s">
        <v>60</v>
      </c>
      <c r="CK1" s="36" t="s">
        <v>64</v>
      </c>
      <c r="CL1" s="37"/>
      <c r="CM1" s="1" t="s">
        <v>60</v>
      </c>
      <c r="CT1" s="36" t="s">
        <v>64</v>
      </c>
      <c r="CU1" s="37"/>
      <c r="CV1" s="1" t="s">
        <v>60</v>
      </c>
      <c r="DC1" s="36" t="s">
        <v>64</v>
      </c>
      <c r="DD1" s="37"/>
      <c r="DE1" s="1" t="s">
        <v>60</v>
      </c>
      <c r="DL1" s="36" t="s">
        <v>64</v>
      </c>
      <c r="DM1" s="37"/>
      <c r="DN1" s="1" t="s">
        <v>60</v>
      </c>
      <c r="DU1" s="36" t="s">
        <v>64</v>
      </c>
      <c r="DV1" s="37"/>
      <c r="DW1" s="1" t="s">
        <v>60</v>
      </c>
      <c r="ED1" s="36" t="s">
        <v>64</v>
      </c>
      <c r="EE1" s="37"/>
      <c r="EF1" s="1" t="s">
        <v>60</v>
      </c>
      <c r="EM1" s="36" t="s">
        <v>64</v>
      </c>
      <c r="EN1" s="37"/>
    </row>
    <row r="2" spans="6:144" ht="15" customHeight="1" thickBot="1">
      <c r="F2" s="28"/>
      <c r="G2" s="28"/>
      <c r="H2" s="38" t="s">
        <v>65</v>
      </c>
      <c r="I2" s="39"/>
      <c r="Q2" s="38" t="s">
        <v>65</v>
      </c>
      <c r="R2" s="39"/>
      <c r="Z2" s="38" t="s">
        <v>65</v>
      </c>
      <c r="AA2" s="39"/>
      <c r="AI2" s="38" t="s">
        <v>65</v>
      </c>
      <c r="AJ2" s="39"/>
      <c r="AR2" s="38" t="s">
        <v>65</v>
      </c>
      <c r="AS2" s="39"/>
      <c r="BA2" s="38" t="s">
        <v>65</v>
      </c>
      <c r="BB2" s="39"/>
      <c r="BJ2" s="38" t="s">
        <v>65</v>
      </c>
      <c r="BK2" s="39"/>
      <c r="BS2" s="38" t="s">
        <v>65</v>
      </c>
      <c r="BT2" s="39"/>
      <c r="CB2" s="38" t="s">
        <v>65</v>
      </c>
      <c r="CC2" s="39"/>
      <c r="CK2" s="38" t="s">
        <v>65</v>
      </c>
      <c r="CL2" s="39"/>
      <c r="CT2" s="38" t="s">
        <v>65</v>
      </c>
      <c r="CU2" s="39"/>
      <c r="DC2" s="38" t="s">
        <v>65</v>
      </c>
      <c r="DD2" s="39"/>
      <c r="DL2" s="38" t="s">
        <v>65</v>
      </c>
      <c r="DM2" s="39"/>
      <c r="DU2" s="38" t="s">
        <v>65</v>
      </c>
      <c r="DV2" s="39"/>
      <c r="ED2" s="38" t="s">
        <v>65</v>
      </c>
      <c r="EE2" s="39"/>
      <c r="EM2" s="38" t="s">
        <v>65</v>
      </c>
      <c r="EN2" s="39"/>
    </row>
    <row r="3" spans="6:144" ht="15" customHeight="1" thickBot="1" thickTop="1">
      <c r="F3" s="29"/>
      <c r="G3" s="29"/>
      <c r="H3" s="29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9"/>
      <c r="EG3" s="29"/>
      <c r="EH3" s="29"/>
      <c r="EI3" s="29"/>
      <c r="EJ3" s="29"/>
      <c r="EK3" s="29"/>
      <c r="EL3" s="29"/>
      <c r="EM3" s="29"/>
      <c r="EN3" s="30" t="s">
        <v>61</v>
      </c>
    </row>
    <row r="4" spans="1:144" ht="15" customHeight="1">
      <c r="A4" s="40" t="s">
        <v>58</v>
      </c>
      <c r="B4" s="58" t="s">
        <v>0</v>
      </c>
      <c r="C4" s="58"/>
      <c r="D4" s="58"/>
      <c r="E4" s="58"/>
      <c r="F4" s="58"/>
      <c r="G4" s="58"/>
      <c r="H4" s="58"/>
      <c r="I4" s="59"/>
      <c r="J4" s="62" t="s">
        <v>58</v>
      </c>
      <c r="K4" s="65" t="s">
        <v>1</v>
      </c>
      <c r="L4" s="66"/>
      <c r="M4" s="66"/>
      <c r="N4" s="66"/>
      <c r="O4" s="66"/>
      <c r="P4" s="66"/>
      <c r="Q4" s="66"/>
      <c r="R4" s="67"/>
      <c r="S4" s="40" t="s">
        <v>58</v>
      </c>
      <c r="T4" s="49" t="s">
        <v>2</v>
      </c>
      <c r="U4" s="50"/>
      <c r="V4" s="50"/>
      <c r="W4" s="50"/>
      <c r="X4" s="50"/>
      <c r="Y4" s="50"/>
      <c r="Z4" s="50"/>
      <c r="AA4" s="51"/>
      <c r="AB4" s="40" t="s">
        <v>58</v>
      </c>
      <c r="AC4" s="49" t="s">
        <v>3</v>
      </c>
      <c r="AD4" s="50"/>
      <c r="AE4" s="50"/>
      <c r="AF4" s="50"/>
      <c r="AG4" s="50"/>
      <c r="AH4" s="50"/>
      <c r="AI4" s="50"/>
      <c r="AJ4" s="51"/>
      <c r="AK4" s="40" t="s">
        <v>58</v>
      </c>
      <c r="AL4" s="49" t="s">
        <v>4</v>
      </c>
      <c r="AM4" s="50"/>
      <c r="AN4" s="50"/>
      <c r="AO4" s="50"/>
      <c r="AP4" s="50"/>
      <c r="AQ4" s="50"/>
      <c r="AR4" s="50"/>
      <c r="AS4" s="51"/>
      <c r="AT4" s="40" t="s">
        <v>58</v>
      </c>
      <c r="AU4" s="49" t="s">
        <v>5</v>
      </c>
      <c r="AV4" s="50"/>
      <c r="AW4" s="50"/>
      <c r="AX4" s="50"/>
      <c r="AY4" s="50"/>
      <c r="AZ4" s="50"/>
      <c r="BA4" s="50"/>
      <c r="BB4" s="51"/>
      <c r="BC4" s="40" t="s">
        <v>58</v>
      </c>
      <c r="BD4" s="49" t="s">
        <v>6</v>
      </c>
      <c r="BE4" s="50"/>
      <c r="BF4" s="50"/>
      <c r="BG4" s="50"/>
      <c r="BH4" s="50"/>
      <c r="BI4" s="50"/>
      <c r="BJ4" s="50"/>
      <c r="BK4" s="51"/>
      <c r="BL4" s="40" t="s">
        <v>58</v>
      </c>
      <c r="BM4" s="49" t="s">
        <v>7</v>
      </c>
      <c r="BN4" s="50"/>
      <c r="BO4" s="50"/>
      <c r="BP4" s="50"/>
      <c r="BQ4" s="50"/>
      <c r="BR4" s="50"/>
      <c r="BS4" s="50"/>
      <c r="BT4" s="51"/>
      <c r="BU4" s="40" t="s">
        <v>58</v>
      </c>
      <c r="BV4" s="49" t="s">
        <v>8</v>
      </c>
      <c r="BW4" s="50"/>
      <c r="BX4" s="50"/>
      <c r="BY4" s="50"/>
      <c r="BZ4" s="50"/>
      <c r="CA4" s="50"/>
      <c r="CB4" s="50"/>
      <c r="CC4" s="51"/>
      <c r="CD4" s="40" t="s">
        <v>58</v>
      </c>
      <c r="CE4" s="49" t="s">
        <v>9</v>
      </c>
      <c r="CF4" s="50"/>
      <c r="CG4" s="50"/>
      <c r="CH4" s="50"/>
      <c r="CI4" s="50"/>
      <c r="CJ4" s="50"/>
      <c r="CK4" s="50"/>
      <c r="CL4" s="51"/>
      <c r="CM4" s="40" t="s">
        <v>58</v>
      </c>
      <c r="CN4" s="49" t="s">
        <v>63</v>
      </c>
      <c r="CO4" s="50"/>
      <c r="CP4" s="50"/>
      <c r="CQ4" s="50"/>
      <c r="CR4" s="50"/>
      <c r="CS4" s="50"/>
      <c r="CT4" s="50"/>
      <c r="CU4" s="51"/>
      <c r="CV4" s="55" t="s">
        <v>58</v>
      </c>
      <c r="CW4" s="49" t="s">
        <v>10</v>
      </c>
      <c r="CX4" s="50"/>
      <c r="CY4" s="50"/>
      <c r="CZ4" s="50"/>
      <c r="DA4" s="50"/>
      <c r="DB4" s="50"/>
      <c r="DC4" s="50"/>
      <c r="DD4" s="51"/>
      <c r="DE4" s="40" t="s">
        <v>58</v>
      </c>
      <c r="DF4" s="49" t="s">
        <v>11</v>
      </c>
      <c r="DG4" s="50"/>
      <c r="DH4" s="50"/>
      <c r="DI4" s="50"/>
      <c r="DJ4" s="50"/>
      <c r="DK4" s="50"/>
      <c r="DL4" s="50"/>
      <c r="DM4" s="51"/>
      <c r="DN4" s="40" t="s">
        <v>58</v>
      </c>
      <c r="DO4" s="49" t="s">
        <v>12</v>
      </c>
      <c r="DP4" s="50"/>
      <c r="DQ4" s="50"/>
      <c r="DR4" s="50"/>
      <c r="DS4" s="50"/>
      <c r="DT4" s="50"/>
      <c r="DU4" s="50"/>
      <c r="DV4" s="51"/>
      <c r="DW4" s="40" t="s">
        <v>58</v>
      </c>
      <c r="DX4" s="49" t="s">
        <v>13</v>
      </c>
      <c r="DY4" s="50"/>
      <c r="DZ4" s="50"/>
      <c r="EA4" s="50"/>
      <c r="EB4" s="50"/>
      <c r="EC4" s="50"/>
      <c r="ED4" s="50"/>
      <c r="EE4" s="51"/>
      <c r="EF4" s="40" t="s">
        <v>58</v>
      </c>
      <c r="EG4" s="49" t="s">
        <v>14</v>
      </c>
      <c r="EH4" s="50"/>
      <c r="EI4" s="50"/>
      <c r="EJ4" s="50"/>
      <c r="EK4" s="50"/>
      <c r="EL4" s="50"/>
      <c r="EM4" s="50"/>
      <c r="EN4" s="51"/>
    </row>
    <row r="5" spans="1:144" ht="15" customHeight="1">
      <c r="A5" s="41"/>
      <c r="B5" s="60"/>
      <c r="C5" s="60"/>
      <c r="D5" s="60"/>
      <c r="E5" s="60"/>
      <c r="F5" s="60"/>
      <c r="G5" s="60"/>
      <c r="H5" s="60"/>
      <c r="I5" s="61"/>
      <c r="J5" s="63"/>
      <c r="K5" s="68"/>
      <c r="L5" s="69"/>
      <c r="M5" s="69"/>
      <c r="N5" s="69"/>
      <c r="O5" s="69"/>
      <c r="P5" s="69"/>
      <c r="Q5" s="69"/>
      <c r="R5" s="70"/>
      <c r="S5" s="41"/>
      <c r="T5" s="52"/>
      <c r="U5" s="53"/>
      <c r="V5" s="53"/>
      <c r="W5" s="53"/>
      <c r="X5" s="53"/>
      <c r="Y5" s="53"/>
      <c r="Z5" s="53"/>
      <c r="AA5" s="54"/>
      <c r="AB5" s="41"/>
      <c r="AC5" s="52"/>
      <c r="AD5" s="53"/>
      <c r="AE5" s="53"/>
      <c r="AF5" s="53"/>
      <c r="AG5" s="53"/>
      <c r="AH5" s="53"/>
      <c r="AI5" s="53"/>
      <c r="AJ5" s="54"/>
      <c r="AK5" s="41"/>
      <c r="AL5" s="52"/>
      <c r="AM5" s="53"/>
      <c r="AN5" s="53"/>
      <c r="AO5" s="53"/>
      <c r="AP5" s="53"/>
      <c r="AQ5" s="53"/>
      <c r="AR5" s="53"/>
      <c r="AS5" s="54"/>
      <c r="AT5" s="41"/>
      <c r="AU5" s="52"/>
      <c r="AV5" s="53"/>
      <c r="AW5" s="53"/>
      <c r="AX5" s="53"/>
      <c r="AY5" s="53"/>
      <c r="AZ5" s="53"/>
      <c r="BA5" s="53"/>
      <c r="BB5" s="54"/>
      <c r="BC5" s="41"/>
      <c r="BD5" s="52"/>
      <c r="BE5" s="53"/>
      <c r="BF5" s="53"/>
      <c r="BG5" s="53"/>
      <c r="BH5" s="53"/>
      <c r="BI5" s="53"/>
      <c r="BJ5" s="53"/>
      <c r="BK5" s="54"/>
      <c r="BL5" s="41"/>
      <c r="BM5" s="52"/>
      <c r="BN5" s="53"/>
      <c r="BO5" s="53"/>
      <c r="BP5" s="53"/>
      <c r="BQ5" s="53"/>
      <c r="BR5" s="53"/>
      <c r="BS5" s="53"/>
      <c r="BT5" s="54"/>
      <c r="BU5" s="41"/>
      <c r="BV5" s="52"/>
      <c r="BW5" s="53"/>
      <c r="BX5" s="53"/>
      <c r="BY5" s="53"/>
      <c r="BZ5" s="53"/>
      <c r="CA5" s="53"/>
      <c r="CB5" s="53"/>
      <c r="CC5" s="54"/>
      <c r="CD5" s="41"/>
      <c r="CE5" s="52"/>
      <c r="CF5" s="53"/>
      <c r="CG5" s="53"/>
      <c r="CH5" s="53"/>
      <c r="CI5" s="53"/>
      <c r="CJ5" s="53"/>
      <c r="CK5" s="53"/>
      <c r="CL5" s="54"/>
      <c r="CM5" s="41"/>
      <c r="CN5" s="52"/>
      <c r="CO5" s="53"/>
      <c r="CP5" s="53"/>
      <c r="CQ5" s="53"/>
      <c r="CR5" s="53"/>
      <c r="CS5" s="53"/>
      <c r="CT5" s="53"/>
      <c r="CU5" s="54"/>
      <c r="CV5" s="56"/>
      <c r="CW5" s="52"/>
      <c r="CX5" s="53"/>
      <c r="CY5" s="53"/>
      <c r="CZ5" s="53"/>
      <c r="DA5" s="53"/>
      <c r="DB5" s="53"/>
      <c r="DC5" s="53"/>
      <c r="DD5" s="54"/>
      <c r="DE5" s="41"/>
      <c r="DF5" s="52"/>
      <c r="DG5" s="53"/>
      <c r="DH5" s="53"/>
      <c r="DI5" s="53"/>
      <c r="DJ5" s="53"/>
      <c r="DK5" s="53"/>
      <c r="DL5" s="53"/>
      <c r="DM5" s="54"/>
      <c r="DN5" s="41"/>
      <c r="DO5" s="52"/>
      <c r="DP5" s="53"/>
      <c r="DQ5" s="53"/>
      <c r="DR5" s="53"/>
      <c r="DS5" s="53"/>
      <c r="DT5" s="53"/>
      <c r="DU5" s="53"/>
      <c r="DV5" s="54"/>
      <c r="DW5" s="41"/>
      <c r="DX5" s="52"/>
      <c r="DY5" s="53"/>
      <c r="DZ5" s="53"/>
      <c r="EA5" s="53"/>
      <c r="EB5" s="53"/>
      <c r="EC5" s="53"/>
      <c r="ED5" s="53"/>
      <c r="EE5" s="54"/>
      <c r="EF5" s="41"/>
      <c r="EG5" s="52"/>
      <c r="EH5" s="53"/>
      <c r="EI5" s="53"/>
      <c r="EJ5" s="53"/>
      <c r="EK5" s="53"/>
      <c r="EL5" s="53"/>
      <c r="EM5" s="53"/>
      <c r="EN5" s="54"/>
    </row>
    <row r="6" spans="1:144" ht="15" customHeight="1" thickBot="1">
      <c r="A6" s="42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64"/>
      <c r="K6" s="31" t="s">
        <v>15</v>
      </c>
      <c r="L6" s="32" t="s">
        <v>16</v>
      </c>
      <c r="M6" s="32" t="s">
        <v>17</v>
      </c>
      <c r="N6" s="32" t="s">
        <v>18</v>
      </c>
      <c r="O6" s="32" t="s">
        <v>19</v>
      </c>
      <c r="P6" s="32" t="s">
        <v>20</v>
      </c>
      <c r="Q6" s="33" t="s">
        <v>21</v>
      </c>
      <c r="R6" s="34" t="s">
        <v>59</v>
      </c>
      <c r="S6" s="42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42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42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42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42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42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42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42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42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57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42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42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42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42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>
      <c r="A7" s="9" t="s">
        <v>52</v>
      </c>
      <c r="B7" s="10">
        <f aca="true" t="shared" si="0" ref="B7:H7">SUM(B8:B37)</f>
        <v>4134</v>
      </c>
      <c r="C7" s="11">
        <f t="shared" si="0"/>
        <v>10415</v>
      </c>
      <c r="D7" s="11">
        <f t="shared" si="0"/>
        <v>181301918</v>
      </c>
      <c r="E7" s="11">
        <f t="shared" si="0"/>
        <v>243135711</v>
      </c>
      <c r="F7" s="11">
        <f t="shared" si="0"/>
        <v>226226707</v>
      </c>
      <c r="G7" s="11">
        <f t="shared" si="0"/>
        <v>259425692</v>
      </c>
      <c r="H7" s="12">
        <f t="shared" si="0"/>
        <v>249352589</v>
      </c>
      <c r="I7" s="13">
        <f>SUM(B7:H7)</f>
        <v>1159457166</v>
      </c>
      <c r="J7" s="9" t="s">
        <v>52</v>
      </c>
      <c r="K7" s="10">
        <f aca="true" t="shared" si="1" ref="K7:Q7">SUM(K8:K37)</f>
        <v>0</v>
      </c>
      <c r="L7" s="11">
        <f t="shared" si="1"/>
        <v>17901</v>
      </c>
      <c r="M7" s="11">
        <f t="shared" si="1"/>
        <v>430825</v>
      </c>
      <c r="N7" s="11">
        <f t="shared" si="1"/>
        <v>1653454</v>
      </c>
      <c r="O7" s="11">
        <f t="shared" si="1"/>
        <v>3256515</v>
      </c>
      <c r="P7" s="11">
        <f t="shared" si="1"/>
        <v>5679604</v>
      </c>
      <c r="Q7" s="12">
        <f t="shared" si="1"/>
        <v>14200339</v>
      </c>
      <c r="R7" s="13">
        <f>SUM(K7:Q7)</f>
        <v>25238638</v>
      </c>
      <c r="S7" s="9" t="s">
        <v>52</v>
      </c>
      <c r="T7" s="10">
        <f aca="true" t="shared" si="2" ref="T7:Z7">SUM(T8:T37)</f>
        <v>9194821</v>
      </c>
      <c r="U7" s="11">
        <f t="shared" si="2"/>
        <v>21595623</v>
      </c>
      <c r="V7" s="11">
        <f t="shared" si="2"/>
        <v>35018068</v>
      </c>
      <c r="W7" s="11">
        <f t="shared" si="2"/>
        <v>48061381</v>
      </c>
      <c r="X7" s="11">
        <f t="shared" si="2"/>
        <v>35762425</v>
      </c>
      <c r="Y7" s="11">
        <f t="shared" si="2"/>
        <v>37266066</v>
      </c>
      <c r="Z7" s="12">
        <f t="shared" si="2"/>
        <v>46184858</v>
      </c>
      <c r="AA7" s="13">
        <f>SUM(T7:Z7)</f>
        <v>233083242</v>
      </c>
      <c r="AB7" s="9" t="s">
        <v>52</v>
      </c>
      <c r="AC7" s="10">
        <f aca="true" t="shared" si="3" ref="AC7:AI7">SUM(AC8:AC37)</f>
        <v>2430191</v>
      </c>
      <c r="AD7" s="11">
        <f t="shared" si="3"/>
        <v>5392297</v>
      </c>
      <c r="AE7" s="11">
        <f t="shared" si="3"/>
        <v>6600177</v>
      </c>
      <c r="AF7" s="11">
        <f t="shared" si="3"/>
        <v>10878777</v>
      </c>
      <c r="AG7" s="11">
        <f t="shared" si="3"/>
        <v>8284326</v>
      </c>
      <c r="AH7" s="11">
        <f t="shared" si="3"/>
        <v>7308588</v>
      </c>
      <c r="AI7" s="12">
        <f t="shared" si="3"/>
        <v>5119212</v>
      </c>
      <c r="AJ7" s="13">
        <f>SUM(AC7:AI7)</f>
        <v>46013568</v>
      </c>
      <c r="AK7" s="9" t="s">
        <v>52</v>
      </c>
      <c r="AL7" s="10">
        <f aca="true" t="shared" si="4" ref="AL7:AR7">SUM(AL8:AL37)</f>
        <v>985627</v>
      </c>
      <c r="AM7" s="11">
        <f t="shared" si="4"/>
        <v>1657107</v>
      </c>
      <c r="AN7" s="11">
        <f t="shared" si="4"/>
        <v>7110796</v>
      </c>
      <c r="AO7" s="11">
        <f t="shared" si="4"/>
        <v>9550382</v>
      </c>
      <c r="AP7" s="11">
        <f t="shared" si="4"/>
        <v>9648980</v>
      </c>
      <c r="AQ7" s="11">
        <f t="shared" si="4"/>
        <v>9478276</v>
      </c>
      <c r="AR7" s="12">
        <f t="shared" si="4"/>
        <v>8870137</v>
      </c>
      <c r="AS7" s="13">
        <f>SUM(AL7:AR7)</f>
        <v>47301305</v>
      </c>
      <c r="AT7" s="9" t="s">
        <v>52</v>
      </c>
      <c r="AU7" s="10">
        <f aca="true" t="shared" si="5" ref="AU7:BA7">SUM(AU8:AU37)</f>
        <v>0</v>
      </c>
      <c r="AV7" s="11">
        <f t="shared" si="5"/>
        <v>-506601</v>
      </c>
      <c r="AW7" s="11">
        <f t="shared" si="5"/>
        <v>208184760</v>
      </c>
      <c r="AX7" s="11">
        <f t="shared" si="5"/>
        <v>249149830</v>
      </c>
      <c r="AY7" s="11">
        <f t="shared" si="5"/>
        <v>186911577</v>
      </c>
      <c r="AZ7" s="11">
        <f t="shared" si="5"/>
        <v>154573625</v>
      </c>
      <c r="BA7" s="12">
        <f t="shared" si="5"/>
        <v>92581782</v>
      </c>
      <c r="BB7" s="13">
        <f>SUM(AU7:BA7)</f>
        <v>890894973</v>
      </c>
      <c r="BC7" s="9" t="s">
        <v>52</v>
      </c>
      <c r="BD7" s="10">
        <f aca="true" t="shared" si="6" ref="BD7:BJ7">SUM(BD8:BD37)</f>
        <v>15290687</v>
      </c>
      <c r="BE7" s="11">
        <f t="shared" si="6"/>
        <v>43962848</v>
      </c>
      <c r="BF7" s="11">
        <f t="shared" si="6"/>
        <v>70498952</v>
      </c>
      <c r="BG7" s="11">
        <f t="shared" si="6"/>
        <v>83306697</v>
      </c>
      <c r="BH7" s="11">
        <f t="shared" si="6"/>
        <v>53411366</v>
      </c>
      <c r="BI7" s="11">
        <f t="shared" si="6"/>
        <v>37313785</v>
      </c>
      <c r="BJ7" s="12">
        <f t="shared" si="6"/>
        <v>21623129</v>
      </c>
      <c r="BK7" s="13">
        <f>SUM(BD7:BJ7)</f>
        <v>325407464</v>
      </c>
      <c r="BL7" s="9" t="s">
        <v>52</v>
      </c>
      <c r="BM7" s="10">
        <f aca="true" t="shared" si="7" ref="BM7:BS7">SUM(BM8:BM37)</f>
        <v>354256</v>
      </c>
      <c r="BN7" s="11">
        <f t="shared" si="7"/>
        <v>3085887</v>
      </c>
      <c r="BO7" s="11">
        <f t="shared" si="7"/>
        <v>19403088</v>
      </c>
      <c r="BP7" s="11">
        <f t="shared" si="7"/>
        <v>45044172</v>
      </c>
      <c r="BQ7" s="11">
        <f t="shared" si="7"/>
        <v>93079892</v>
      </c>
      <c r="BR7" s="11">
        <f t="shared" si="7"/>
        <v>80967004</v>
      </c>
      <c r="BS7" s="12">
        <f t="shared" si="7"/>
        <v>56547064</v>
      </c>
      <c r="BT7" s="13">
        <f>SUM(BM7:BS7)</f>
        <v>298481363</v>
      </c>
      <c r="BU7" s="9" t="s">
        <v>52</v>
      </c>
      <c r="BV7" s="10">
        <f aca="true" t="shared" si="8" ref="BV7:CB7">SUM(BV8:BV37)</f>
        <v>16290</v>
      </c>
      <c r="BW7" s="11">
        <f t="shared" si="8"/>
        <v>489760</v>
      </c>
      <c r="BX7" s="11">
        <f t="shared" si="8"/>
        <v>5065810</v>
      </c>
      <c r="BY7" s="11">
        <f t="shared" si="8"/>
        <v>8867429</v>
      </c>
      <c r="BZ7" s="11">
        <f t="shared" si="8"/>
        <v>10782874</v>
      </c>
      <c r="CA7" s="11">
        <f t="shared" si="8"/>
        <v>8139274</v>
      </c>
      <c r="CB7" s="12">
        <f t="shared" si="8"/>
        <v>9124822</v>
      </c>
      <c r="CC7" s="13">
        <f>SUM(BV7:CB7)</f>
        <v>42486259</v>
      </c>
      <c r="CD7" s="9" t="s">
        <v>52</v>
      </c>
      <c r="CE7" s="10">
        <f aca="true" t="shared" si="9" ref="CE7:CK7">SUM(CE8:CE37)</f>
        <v>0</v>
      </c>
      <c r="CF7" s="11">
        <f t="shared" si="9"/>
        <v>0</v>
      </c>
      <c r="CG7" s="11">
        <f t="shared" si="9"/>
        <v>0</v>
      </c>
      <c r="CH7" s="11">
        <f t="shared" si="9"/>
        <v>87408</v>
      </c>
      <c r="CI7" s="11">
        <f t="shared" si="9"/>
        <v>467918</v>
      </c>
      <c r="CJ7" s="11">
        <f t="shared" si="9"/>
        <v>0</v>
      </c>
      <c r="CK7" s="12">
        <f t="shared" si="9"/>
        <v>263880</v>
      </c>
      <c r="CL7" s="13">
        <f>SUM(CE7:CK7)</f>
        <v>819206</v>
      </c>
      <c r="CM7" s="9" t="s">
        <v>52</v>
      </c>
      <c r="CN7" s="10">
        <f aca="true" t="shared" si="10" ref="CN7:CT7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0</v>
      </c>
      <c r="CR7" s="11">
        <f t="shared" si="10"/>
        <v>0</v>
      </c>
      <c r="CS7" s="11">
        <f t="shared" si="10"/>
        <v>0</v>
      </c>
      <c r="CT7" s="12">
        <f t="shared" si="10"/>
        <v>0</v>
      </c>
      <c r="CU7" s="13">
        <f>SUM(CN7:CT7)</f>
        <v>0</v>
      </c>
      <c r="CV7" s="9" t="s">
        <v>52</v>
      </c>
      <c r="CW7" s="10">
        <f aca="true" t="shared" si="11" ref="CW7:DC7">SUM(CW8:CW37)</f>
        <v>12718202</v>
      </c>
      <c r="CX7" s="11">
        <f t="shared" si="11"/>
        <v>22208060</v>
      </c>
      <c r="CY7" s="11">
        <f t="shared" si="11"/>
        <v>25270949</v>
      </c>
      <c r="CZ7" s="11">
        <f t="shared" si="11"/>
        <v>57221807</v>
      </c>
      <c r="DA7" s="11">
        <f t="shared" si="11"/>
        <v>46468570</v>
      </c>
      <c r="DB7" s="11">
        <f t="shared" si="11"/>
        <v>45584191</v>
      </c>
      <c r="DC7" s="12">
        <f t="shared" si="11"/>
        <v>40023329</v>
      </c>
      <c r="DD7" s="13">
        <f>SUM(CW7:DC7)</f>
        <v>249495108</v>
      </c>
      <c r="DE7" s="9" t="s">
        <v>52</v>
      </c>
      <c r="DF7" s="10">
        <f aca="true" t="shared" si="12" ref="DF7:DL7">SUM(DF8:DF37)</f>
        <v>2082608</v>
      </c>
      <c r="DG7" s="11">
        <f t="shared" si="12"/>
        <v>2870126</v>
      </c>
      <c r="DH7" s="11">
        <f t="shared" si="12"/>
        <v>2078500</v>
      </c>
      <c r="DI7" s="11">
        <f t="shared" si="12"/>
        <v>3142226</v>
      </c>
      <c r="DJ7" s="11">
        <f t="shared" si="12"/>
        <v>2888932</v>
      </c>
      <c r="DK7" s="11">
        <f t="shared" si="12"/>
        <v>1918308</v>
      </c>
      <c r="DL7" s="12">
        <f t="shared" si="12"/>
        <v>674615</v>
      </c>
      <c r="DM7" s="13">
        <f>SUM(DF7:DL7)</f>
        <v>15655315</v>
      </c>
      <c r="DN7" s="9" t="s">
        <v>52</v>
      </c>
      <c r="DO7" s="10">
        <f aca="true" t="shared" si="13" ref="DO7:DU7">SUM(DO8:DO37)</f>
        <v>13418964</v>
      </c>
      <c r="DP7" s="11">
        <f t="shared" si="13"/>
        <v>11663583</v>
      </c>
      <c r="DQ7" s="11">
        <f t="shared" si="13"/>
        <v>8344300</v>
      </c>
      <c r="DR7" s="11">
        <f t="shared" si="13"/>
        <v>6356516</v>
      </c>
      <c r="DS7" s="11">
        <f t="shared" si="13"/>
        <v>4792782</v>
      </c>
      <c r="DT7" s="11">
        <f t="shared" si="13"/>
        <v>3008252</v>
      </c>
      <c r="DU7" s="12">
        <f t="shared" si="13"/>
        <v>696747</v>
      </c>
      <c r="DV7" s="13">
        <f>SUM(DO7:DU7)</f>
        <v>48281144</v>
      </c>
      <c r="DW7" s="9" t="s">
        <v>52</v>
      </c>
      <c r="DX7" s="10">
        <f aca="true" t="shared" si="14" ref="DX7:ED7">SUM(DX8:DX37)</f>
        <v>5114883</v>
      </c>
      <c r="DY7" s="11">
        <f t="shared" si="14"/>
        <v>9171112</v>
      </c>
      <c r="DZ7" s="11">
        <f t="shared" si="14"/>
        <v>42552838</v>
      </c>
      <c r="EA7" s="11">
        <f t="shared" si="14"/>
        <v>41786849</v>
      </c>
      <c r="EB7" s="11">
        <f t="shared" si="14"/>
        <v>36665554</v>
      </c>
      <c r="EC7" s="11">
        <f t="shared" si="14"/>
        <v>37528589</v>
      </c>
      <c r="ED7" s="12">
        <f t="shared" si="14"/>
        <v>25270622</v>
      </c>
      <c r="EE7" s="13">
        <f>SUM(DX7:ED7)</f>
        <v>198090447</v>
      </c>
      <c r="EF7" s="9" t="s">
        <v>52</v>
      </c>
      <c r="EG7" s="10">
        <f aca="true" t="shared" si="15" ref="EG7:EM7">SUM(EG8:EG37)</f>
        <v>13591844</v>
      </c>
      <c r="EH7" s="11">
        <f t="shared" si="15"/>
        <v>20243453</v>
      </c>
      <c r="EI7" s="11">
        <f t="shared" si="15"/>
        <v>117163745</v>
      </c>
      <c r="EJ7" s="11">
        <f t="shared" si="15"/>
        <v>106689170</v>
      </c>
      <c r="EK7" s="11">
        <f t="shared" si="15"/>
        <v>79888109</v>
      </c>
      <c r="EL7" s="11">
        <f t="shared" si="15"/>
        <v>58401695</v>
      </c>
      <c r="EM7" s="12">
        <f t="shared" si="15"/>
        <v>38458453</v>
      </c>
      <c r="EN7" s="13">
        <f>SUM(EG7:EM7)</f>
        <v>434436469</v>
      </c>
    </row>
    <row r="8" spans="1:144" ht="15" customHeight="1">
      <c r="A8" s="14" t="s">
        <v>22</v>
      </c>
      <c r="B8" s="15">
        <v>4134</v>
      </c>
      <c r="C8" s="16">
        <v>2549</v>
      </c>
      <c r="D8" s="16">
        <v>87214475</v>
      </c>
      <c r="E8" s="16">
        <v>109560644</v>
      </c>
      <c r="F8" s="16">
        <v>109111368</v>
      </c>
      <c r="G8" s="16">
        <v>131237355.00000001</v>
      </c>
      <c r="H8" s="17">
        <v>130417545</v>
      </c>
      <c r="I8" s="18">
        <f aca="true" t="shared" si="16" ref="I8:I37">SUM(B8:H8)</f>
        <v>567548070</v>
      </c>
      <c r="J8" s="14" t="s">
        <v>22</v>
      </c>
      <c r="K8" s="15">
        <v>0</v>
      </c>
      <c r="L8" s="16">
        <v>0</v>
      </c>
      <c r="M8" s="16">
        <v>252395</v>
      </c>
      <c r="N8" s="16">
        <v>569283</v>
      </c>
      <c r="O8" s="16">
        <v>835817</v>
      </c>
      <c r="P8" s="16">
        <v>1933503</v>
      </c>
      <c r="Q8" s="17">
        <v>5830890</v>
      </c>
      <c r="R8" s="18">
        <f aca="true" t="shared" si="17" ref="R8:R37">SUM(K8:Q8)</f>
        <v>9421888</v>
      </c>
      <c r="S8" s="14" t="s">
        <v>22</v>
      </c>
      <c r="T8" s="15">
        <v>1728376</v>
      </c>
      <c r="U8" s="16">
        <v>3928026</v>
      </c>
      <c r="V8" s="16">
        <v>13727903</v>
      </c>
      <c r="W8" s="16">
        <v>13823404</v>
      </c>
      <c r="X8" s="16">
        <v>10643628</v>
      </c>
      <c r="Y8" s="16">
        <v>12048066</v>
      </c>
      <c r="Z8" s="17">
        <v>14616662</v>
      </c>
      <c r="AA8" s="18">
        <f aca="true" t="shared" si="18" ref="AA8:AA37">SUM(T8:Z8)</f>
        <v>70516065</v>
      </c>
      <c r="AB8" s="14" t="s">
        <v>22</v>
      </c>
      <c r="AC8" s="15">
        <v>534634</v>
      </c>
      <c r="AD8" s="16">
        <v>1095028</v>
      </c>
      <c r="AE8" s="16">
        <v>2892571</v>
      </c>
      <c r="AF8" s="16">
        <v>3572859</v>
      </c>
      <c r="AG8" s="16">
        <v>2981064</v>
      </c>
      <c r="AH8" s="16">
        <v>2799649</v>
      </c>
      <c r="AI8" s="17">
        <v>1790254</v>
      </c>
      <c r="AJ8" s="18">
        <f aca="true" t="shared" si="19" ref="AJ8:AJ37">SUM(AC8:AI8)</f>
        <v>15666059</v>
      </c>
      <c r="AK8" s="14" t="s">
        <v>22</v>
      </c>
      <c r="AL8" s="15">
        <v>579160</v>
      </c>
      <c r="AM8" s="16">
        <v>793806</v>
      </c>
      <c r="AN8" s="16">
        <v>4571445</v>
      </c>
      <c r="AO8" s="16">
        <v>6169779</v>
      </c>
      <c r="AP8" s="16">
        <v>6602760</v>
      </c>
      <c r="AQ8" s="16">
        <v>6454552</v>
      </c>
      <c r="AR8" s="17">
        <v>6079000</v>
      </c>
      <c r="AS8" s="18">
        <f aca="true" t="shared" si="20" ref="AS8:AS37">SUM(AL8:AR8)</f>
        <v>31250502</v>
      </c>
      <c r="AT8" s="14" t="s">
        <v>22</v>
      </c>
      <c r="AU8" s="15">
        <v>0</v>
      </c>
      <c r="AV8" s="16">
        <v>25214</v>
      </c>
      <c r="AW8" s="16">
        <v>80880722</v>
      </c>
      <c r="AX8" s="16">
        <v>93661333</v>
      </c>
      <c r="AY8" s="16">
        <v>73057095</v>
      </c>
      <c r="AZ8" s="16">
        <v>67901741</v>
      </c>
      <c r="BA8" s="17">
        <v>36349982</v>
      </c>
      <c r="BB8" s="18">
        <f aca="true" t="shared" si="21" ref="BB8:BB37">SUM(AU8:BA8)</f>
        <v>351876087</v>
      </c>
      <c r="BC8" s="14" t="s">
        <v>22</v>
      </c>
      <c r="BD8" s="15">
        <v>5939333</v>
      </c>
      <c r="BE8" s="16">
        <v>12309536</v>
      </c>
      <c r="BF8" s="16">
        <v>26864376</v>
      </c>
      <c r="BG8" s="16">
        <v>25162905</v>
      </c>
      <c r="BH8" s="16">
        <v>18561039</v>
      </c>
      <c r="BI8" s="16">
        <v>11444511</v>
      </c>
      <c r="BJ8" s="17">
        <v>8636637</v>
      </c>
      <c r="BK8" s="18">
        <f aca="true" t="shared" si="22" ref="BK8:BK37">SUM(BD8:BJ8)</f>
        <v>108918337</v>
      </c>
      <c r="BL8" s="14" t="s">
        <v>22</v>
      </c>
      <c r="BM8" s="15">
        <v>65941</v>
      </c>
      <c r="BN8" s="16">
        <v>316503</v>
      </c>
      <c r="BO8" s="16">
        <v>3834902</v>
      </c>
      <c r="BP8" s="16">
        <v>9506039</v>
      </c>
      <c r="BQ8" s="16">
        <v>23037153</v>
      </c>
      <c r="BR8" s="16">
        <v>23341021</v>
      </c>
      <c r="BS8" s="17">
        <v>14232334</v>
      </c>
      <c r="BT8" s="18">
        <f aca="true" t="shared" si="23" ref="BT8:BT37">SUM(BM8:BS8)</f>
        <v>74333893</v>
      </c>
      <c r="BU8" s="14" t="s">
        <v>22</v>
      </c>
      <c r="BV8" s="15">
        <v>0</v>
      </c>
      <c r="BW8" s="16">
        <v>27589</v>
      </c>
      <c r="BX8" s="16">
        <v>646511</v>
      </c>
      <c r="BY8" s="16">
        <v>1725862</v>
      </c>
      <c r="BZ8" s="16">
        <v>2338714</v>
      </c>
      <c r="CA8" s="16">
        <v>2721307</v>
      </c>
      <c r="CB8" s="17">
        <v>3299367</v>
      </c>
      <c r="CC8" s="18">
        <f aca="true" t="shared" si="24" ref="CC8:CC37">SUM(BV8:CB8)</f>
        <v>10759350</v>
      </c>
      <c r="CD8" s="14" t="s">
        <v>22</v>
      </c>
      <c r="CE8" s="15">
        <v>0</v>
      </c>
      <c r="CF8" s="16">
        <v>0</v>
      </c>
      <c r="CG8" s="16">
        <v>0</v>
      </c>
      <c r="CH8" s="16">
        <v>0</v>
      </c>
      <c r="CI8" s="16">
        <v>0</v>
      </c>
      <c r="CJ8" s="16">
        <v>0</v>
      </c>
      <c r="CK8" s="17">
        <v>0</v>
      </c>
      <c r="CL8" s="18">
        <f aca="true" t="shared" si="25" ref="CL8:CL37">SUM(CE8:CK8)</f>
        <v>0</v>
      </c>
      <c r="CM8" s="14" t="s">
        <v>22</v>
      </c>
      <c r="CN8" s="15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7">
        <v>0</v>
      </c>
      <c r="CU8" s="18">
        <f aca="true" t="shared" si="26" ref="CU8:CU37">SUM(CN8:CT8)</f>
        <v>0</v>
      </c>
      <c r="CV8" s="14" t="s">
        <v>22</v>
      </c>
      <c r="CW8" s="15">
        <v>5352512</v>
      </c>
      <c r="CX8" s="16">
        <v>7391964</v>
      </c>
      <c r="CY8" s="16">
        <v>11636841</v>
      </c>
      <c r="CZ8" s="16">
        <v>23909708</v>
      </c>
      <c r="DA8" s="16">
        <v>19384975</v>
      </c>
      <c r="DB8" s="16">
        <v>18132436</v>
      </c>
      <c r="DC8" s="17">
        <v>16236716</v>
      </c>
      <c r="DD8" s="18">
        <f aca="true" t="shared" si="27" ref="DD8:DD37">SUM(CW8:DC8)</f>
        <v>102045152</v>
      </c>
      <c r="DE8" s="14" t="s">
        <v>22</v>
      </c>
      <c r="DF8" s="15">
        <v>720236</v>
      </c>
      <c r="DG8" s="16">
        <v>751267</v>
      </c>
      <c r="DH8" s="16">
        <v>638544</v>
      </c>
      <c r="DI8" s="16">
        <v>1086843</v>
      </c>
      <c r="DJ8" s="16">
        <v>971450</v>
      </c>
      <c r="DK8" s="16">
        <v>637036</v>
      </c>
      <c r="DL8" s="17">
        <v>266544</v>
      </c>
      <c r="DM8" s="18">
        <f aca="true" t="shared" si="28" ref="DM8:DM37">SUM(DF8:DL8)</f>
        <v>5071920</v>
      </c>
      <c r="DN8" s="14" t="s">
        <v>22</v>
      </c>
      <c r="DO8" s="15">
        <v>3895404</v>
      </c>
      <c r="DP8" s="16">
        <v>3077519</v>
      </c>
      <c r="DQ8" s="16">
        <v>3874450</v>
      </c>
      <c r="DR8" s="16">
        <v>1796700</v>
      </c>
      <c r="DS8" s="16">
        <v>980759</v>
      </c>
      <c r="DT8" s="16">
        <v>405920</v>
      </c>
      <c r="DU8" s="17">
        <v>397227</v>
      </c>
      <c r="DV8" s="18">
        <f aca="true" t="shared" si="29" ref="DV8:DV37">SUM(DO8:DU8)</f>
        <v>14427979</v>
      </c>
      <c r="DW8" s="14" t="s">
        <v>22</v>
      </c>
      <c r="DX8" s="15">
        <v>1966505</v>
      </c>
      <c r="DY8" s="16">
        <v>2662715</v>
      </c>
      <c r="DZ8" s="16">
        <v>22850297</v>
      </c>
      <c r="EA8" s="16">
        <v>20711342</v>
      </c>
      <c r="EB8" s="16">
        <v>17884671</v>
      </c>
      <c r="EC8" s="16">
        <v>18288836</v>
      </c>
      <c r="ED8" s="17">
        <v>12526816</v>
      </c>
      <c r="EE8" s="18">
        <f aca="true" t="shared" si="30" ref="EE8:EE37">SUM(DX8:ED8)</f>
        <v>96891182</v>
      </c>
      <c r="EF8" s="14" t="s">
        <v>22</v>
      </c>
      <c r="EG8" s="15">
        <v>5572720</v>
      </c>
      <c r="EH8" s="16">
        <v>6578906</v>
      </c>
      <c r="EI8" s="16">
        <v>49122708</v>
      </c>
      <c r="EJ8" s="16">
        <v>38966893</v>
      </c>
      <c r="EK8" s="16">
        <v>30622790</v>
      </c>
      <c r="EL8" s="16">
        <v>23235780</v>
      </c>
      <c r="EM8" s="17">
        <v>15662264</v>
      </c>
      <c r="EN8" s="18">
        <f aca="true" t="shared" si="31" ref="EN8:EN37">SUM(EG8:EM8)</f>
        <v>169762061</v>
      </c>
    </row>
    <row r="9" spans="1:144" ht="15" customHeight="1">
      <c r="A9" s="19" t="s">
        <v>23</v>
      </c>
      <c r="B9" s="20">
        <v>0</v>
      </c>
      <c r="C9" s="3">
        <v>0</v>
      </c>
      <c r="D9" s="3">
        <v>7663562</v>
      </c>
      <c r="E9" s="3">
        <v>13290577</v>
      </c>
      <c r="F9" s="3">
        <v>13149415</v>
      </c>
      <c r="G9" s="3">
        <v>13886686</v>
      </c>
      <c r="H9" s="21">
        <v>10265381</v>
      </c>
      <c r="I9" s="22">
        <f t="shared" si="16"/>
        <v>58255621</v>
      </c>
      <c r="J9" s="19" t="s">
        <v>23</v>
      </c>
      <c r="K9" s="20">
        <v>0</v>
      </c>
      <c r="L9" s="3">
        <v>0</v>
      </c>
      <c r="M9" s="3">
        <v>0</v>
      </c>
      <c r="N9" s="3">
        <v>101009</v>
      </c>
      <c r="O9" s="3">
        <v>265804</v>
      </c>
      <c r="P9" s="3">
        <v>557454</v>
      </c>
      <c r="Q9" s="21">
        <v>1723156</v>
      </c>
      <c r="R9" s="22">
        <f t="shared" si="17"/>
        <v>2647423</v>
      </c>
      <c r="S9" s="19" t="s">
        <v>23</v>
      </c>
      <c r="T9" s="20">
        <v>104303</v>
      </c>
      <c r="U9" s="3">
        <v>393961</v>
      </c>
      <c r="V9" s="3">
        <v>917767</v>
      </c>
      <c r="W9" s="3">
        <v>1515543</v>
      </c>
      <c r="X9" s="3">
        <v>1931314</v>
      </c>
      <c r="Y9" s="3">
        <v>2038366</v>
      </c>
      <c r="Z9" s="21">
        <v>2268223</v>
      </c>
      <c r="AA9" s="22">
        <f t="shared" si="18"/>
        <v>9169477</v>
      </c>
      <c r="AB9" s="19" t="s">
        <v>23</v>
      </c>
      <c r="AC9" s="20">
        <v>103194</v>
      </c>
      <c r="AD9" s="3">
        <v>594808</v>
      </c>
      <c r="AE9" s="3">
        <v>419849</v>
      </c>
      <c r="AF9" s="3">
        <v>1121267</v>
      </c>
      <c r="AG9" s="3">
        <v>777891</v>
      </c>
      <c r="AH9" s="3">
        <v>942637</v>
      </c>
      <c r="AI9" s="21">
        <v>683133</v>
      </c>
      <c r="AJ9" s="22">
        <f t="shared" si="19"/>
        <v>4642779</v>
      </c>
      <c r="AK9" s="19" t="s">
        <v>23</v>
      </c>
      <c r="AL9" s="20">
        <v>50690</v>
      </c>
      <c r="AM9" s="3">
        <v>124101</v>
      </c>
      <c r="AN9" s="3">
        <v>456318</v>
      </c>
      <c r="AO9" s="3">
        <v>551085</v>
      </c>
      <c r="AP9" s="3">
        <v>500857</v>
      </c>
      <c r="AQ9" s="3">
        <v>618854</v>
      </c>
      <c r="AR9" s="21">
        <v>403837</v>
      </c>
      <c r="AS9" s="22">
        <f t="shared" si="20"/>
        <v>2705742</v>
      </c>
      <c r="AT9" s="19" t="s">
        <v>23</v>
      </c>
      <c r="AU9" s="20">
        <v>0</v>
      </c>
      <c r="AV9" s="3">
        <v>0</v>
      </c>
      <c r="AW9" s="3">
        <v>11920829</v>
      </c>
      <c r="AX9" s="3">
        <v>14362488</v>
      </c>
      <c r="AY9" s="3">
        <v>10741496</v>
      </c>
      <c r="AZ9" s="3">
        <v>8115470</v>
      </c>
      <c r="BA9" s="21">
        <v>4519124</v>
      </c>
      <c r="BB9" s="22">
        <f t="shared" si="21"/>
        <v>49659407</v>
      </c>
      <c r="BC9" s="19" t="s">
        <v>23</v>
      </c>
      <c r="BD9" s="20">
        <v>1415983</v>
      </c>
      <c r="BE9" s="3">
        <v>6989450</v>
      </c>
      <c r="BF9" s="3">
        <v>4995753</v>
      </c>
      <c r="BG9" s="3">
        <v>9786118</v>
      </c>
      <c r="BH9" s="3">
        <v>5718504</v>
      </c>
      <c r="BI9" s="3">
        <v>3104967</v>
      </c>
      <c r="BJ9" s="21">
        <v>1517526</v>
      </c>
      <c r="BK9" s="22">
        <f t="shared" si="22"/>
        <v>33528301</v>
      </c>
      <c r="BL9" s="19" t="s">
        <v>23</v>
      </c>
      <c r="BM9" s="20">
        <v>0</v>
      </c>
      <c r="BN9" s="3">
        <v>325791</v>
      </c>
      <c r="BO9" s="3">
        <v>513989.00000000006</v>
      </c>
      <c r="BP9" s="3">
        <v>1413431</v>
      </c>
      <c r="BQ9" s="3">
        <v>3780770</v>
      </c>
      <c r="BR9" s="3">
        <v>3944549</v>
      </c>
      <c r="BS9" s="21">
        <v>3035769</v>
      </c>
      <c r="BT9" s="22">
        <f t="shared" si="23"/>
        <v>13014299</v>
      </c>
      <c r="BU9" s="19" t="s">
        <v>23</v>
      </c>
      <c r="BV9" s="20">
        <v>0</v>
      </c>
      <c r="BW9" s="3">
        <v>172089</v>
      </c>
      <c r="BX9" s="3">
        <v>513890.99999999994</v>
      </c>
      <c r="BY9" s="3">
        <v>1079343</v>
      </c>
      <c r="BZ9" s="3">
        <v>1422094</v>
      </c>
      <c r="CA9" s="3">
        <v>612482</v>
      </c>
      <c r="CB9" s="21">
        <v>890042</v>
      </c>
      <c r="CC9" s="22">
        <f t="shared" si="24"/>
        <v>4689941</v>
      </c>
      <c r="CD9" s="19" t="s">
        <v>23</v>
      </c>
      <c r="CE9" s="20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21">
        <v>0</v>
      </c>
      <c r="CL9" s="22">
        <f t="shared" si="25"/>
        <v>0</v>
      </c>
      <c r="CM9" s="19" t="s">
        <v>23</v>
      </c>
      <c r="CN9" s="20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21">
        <v>0</v>
      </c>
      <c r="CU9" s="22">
        <f t="shared" si="26"/>
        <v>0</v>
      </c>
      <c r="CV9" s="19" t="s">
        <v>23</v>
      </c>
      <c r="CW9" s="20">
        <v>549480</v>
      </c>
      <c r="CX9" s="3">
        <v>1973511</v>
      </c>
      <c r="CY9" s="3">
        <v>992045</v>
      </c>
      <c r="CZ9" s="3">
        <v>3713430</v>
      </c>
      <c r="DA9" s="3">
        <v>3106210</v>
      </c>
      <c r="DB9" s="3">
        <v>3248889</v>
      </c>
      <c r="DC9" s="21">
        <v>2154012</v>
      </c>
      <c r="DD9" s="22">
        <f t="shared" si="27"/>
        <v>15737577</v>
      </c>
      <c r="DE9" s="19" t="s">
        <v>23</v>
      </c>
      <c r="DF9" s="20">
        <v>142020</v>
      </c>
      <c r="DG9" s="3">
        <v>282126</v>
      </c>
      <c r="DH9" s="3">
        <v>207519</v>
      </c>
      <c r="DI9" s="3">
        <v>427851</v>
      </c>
      <c r="DJ9" s="3">
        <v>429405</v>
      </c>
      <c r="DK9" s="3">
        <v>268598</v>
      </c>
      <c r="DL9" s="21">
        <v>0</v>
      </c>
      <c r="DM9" s="22">
        <f t="shared" si="28"/>
        <v>1757519</v>
      </c>
      <c r="DN9" s="19" t="s">
        <v>23</v>
      </c>
      <c r="DO9" s="20">
        <v>1563774</v>
      </c>
      <c r="DP9" s="3">
        <v>1048380.0000000001</v>
      </c>
      <c r="DQ9" s="3">
        <v>322231</v>
      </c>
      <c r="DR9" s="3">
        <v>945304</v>
      </c>
      <c r="DS9" s="3">
        <v>493130</v>
      </c>
      <c r="DT9" s="3">
        <v>149418</v>
      </c>
      <c r="DU9" s="21">
        <v>0</v>
      </c>
      <c r="DV9" s="22">
        <f t="shared" si="29"/>
        <v>4522237</v>
      </c>
      <c r="DW9" s="19" t="s">
        <v>23</v>
      </c>
      <c r="DX9" s="20">
        <v>108186</v>
      </c>
      <c r="DY9" s="3">
        <v>274013</v>
      </c>
      <c r="DZ9" s="3">
        <v>1618329</v>
      </c>
      <c r="EA9" s="3">
        <v>1559456</v>
      </c>
      <c r="EB9" s="3">
        <v>698974</v>
      </c>
      <c r="EC9" s="3">
        <v>805969</v>
      </c>
      <c r="ED9" s="21">
        <v>210584</v>
      </c>
      <c r="EE9" s="22">
        <f t="shared" si="30"/>
        <v>5275511</v>
      </c>
      <c r="EF9" s="19" t="s">
        <v>23</v>
      </c>
      <c r="EG9" s="20">
        <v>646700</v>
      </c>
      <c r="EH9" s="3">
        <v>1820100</v>
      </c>
      <c r="EI9" s="3">
        <v>5730296</v>
      </c>
      <c r="EJ9" s="3">
        <v>6939996</v>
      </c>
      <c r="EK9" s="3">
        <v>5071244</v>
      </c>
      <c r="EL9" s="3">
        <v>3747916</v>
      </c>
      <c r="EM9" s="21">
        <v>1930053</v>
      </c>
      <c r="EN9" s="22">
        <f t="shared" si="31"/>
        <v>25886305</v>
      </c>
    </row>
    <row r="10" spans="1:144" ht="15" customHeight="1">
      <c r="A10" s="19" t="s">
        <v>24</v>
      </c>
      <c r="B10" s="20">
        <v>0</v>
      </c>
      <c r="C10" s="3">
        <v>0</v>
      </c>
      <c r="D10" s="3">
        <v>14379082</v>
      </c>
      <c r="E10" s="3">
        <v>13249169</v>
      </c>
      <c r="F10" s="3">
        <v>9795332</v>
      </c>
      <c r="G10" s="3">
        <v>10999236</v>
      </c>
      <c r="H10" s="21">
        <v>10301149</v>
      </c>
      <c r="I10" s="22">
        <f t="shared" si="16"/>
        <v>58723968</v>
      </c>
      <c r="J10" s="19" t="s">
        <v>24</v>
      </c>
      <c r="K10" s="20">
        <v>0</v>
      </c>
      <c r="L10" s="3">
        <v>0</v>
      </c>
      <c r="M10" s="3">
        <v>0</v>
      </c>
      <c r="N10" s="3">
        <v>102076</v>
      </c>
      <c r="O10" s="3">
        <v>574186</v>
      </c>
      <c r="P10" s="3">
        <v>863898</v>
      </c>
      <c r="Q10" s="21">
        <v>1585515</v>
      </c>
      <c r="R10" s="22">
        <f t="shared" si="17"/>
        <v>3125675</v>
      </c>
      <c r="S10" s="19" t="s">
        <v>24</v>
      </c>
      <c r="T10" s="20">
        <v>183611</v>
      </c>
      <c r="U10" s="3">
        <v>584844</v>
      </c>
      <c r="V10" s="3">
        <v>3296721</v>
      </c>
      <c r="W10" s="3">
        <v>3088212</v>
      </c>
      <c r="X10" s="3">
        <v>2101470</v>
      </c>
      <c r="Y10" s="3">
        <v>1685754</v>
      </c>
      <c r="Z10" s="21">
        <v>1948891</v>
      </c>
      <c r="AA10" s="22">
        <f t="shared" si="18"/>
        <v>12889503</v>
      </c>
      <c r="AB10" s="19" t="s">
        <v>24</v>
      </c>
      <c r="AC10" s="20">
        <v>0</v>
      </c>
      <c r="AD10" s="3">
        <v>51125</v>
      </c>
      <c r="AE10" s="3">
        <v>407714</v>
      </c>
      <c r="AF10" s="3">
        <v>298306</v>
      </c>
      <c r="AG10" s="3">
        <v>254103</v>
      </c>
      <c r="AH10" s="3">
        <v>89487</v>
      </c>
      <c r="AI10" s="21">
        <v>232410</v>
      </c>
      <c r="AJ10" s="22">
        <f t="shared" si="19"/>
        <v>1333145</v>
      </c>
      <c r="AK10" s="19" t="s">
        <v>24</v>
      </c>
      <c r="AL10" s="20">
        <v>0</v>
      </c>
      <c r="AM10" s="3">
        <v>66501</v>
      </c>
      <c r="AN10" s="3">
        <v>345012</v>
      </c>
      <c r="AO10" s="3">
        <v>507959</v>
      </c>
      <c r="AP10" s="3">
        <v>461645</v>
      </c>
      <c r="AQ10" s="3">
        <v>314014</v>
      </c>
      <c r="AR10" s="21">
        <v>395181</v>
      </c>
      <c r="AS10" s="22">
        <f t="shared" si="20"/>
        <v>2090312</v>
      </c>
      <c r="AT10" s="19" t="s">
        <v>24</v>
      </c>
      <c r="AU10" s="20">
        <v>0</v>
      </c>
      <c r="AV10" s="3">
        <v>0</v>
      </c>
      <c r="AW10" s="3">
        <v>17082246</v>
      </c>
      <c r="AX10" s="3">
        <v>11294842</v>
      </c>
      <c r="AY10" s="3">
        <v>6733482</v>
      </c>
      <c r="AZ10" s="3">
        <v>3835955</v>
      </c>
      <c r="BA10" s="21">
        <v>3375552</v>
      </c>
      <c r="BB10" s="22">
        <f t="shared" si="21"/>
        <v>42322077</v>
      </c>
      <c r="BC10" s="19" t="s">
        <v>24</v>
      </c>
      <c r="BD10" s="20">
        <v>1859339</v>
      </c>
      <c r="BE10" s="3">
        <v>5023596</v>
      </c>
      <c r="BF10" s="3">
        <v>11367740</v>
      </c>
      <c r="BG10" s="3">
        <v>6227421</v>
      </c>
      <c r="BH10" s="3">
        <v>3146380</v>
      </c>
      <c r="BI10" s="3">
        <v>1414386</v>
      </c>
      <c r="BJ10" s="21">
        <v>1045371.0000000001</v>
      </c>
      <c r="BK10" s="22">
        <f t="shared" si="22"/>
        <v>30084233</v>
      </c>
      <c r="BL10" s="19" t="s">
        <v>24</v>
      </c>
      <c r="BM10" s="20">
        <v>0</v>
      </c>
      <c r="BN10" s="3">
        <v>109206</v>
      </c>
      <c r="BO10" s="3">
        <v>929417</v>
      </c>
      <c r="BP10" s="3">
        <v>2053889.0000000002</v>
      </c>
      <c r="BQ10" s="3">
        <v>4134807</v>
      </c>
      <c r="BR10" s="3">
        <v>1584446</v>
      </c>
      <c r="BS10" s="21">
        <v>1604442</v>
      </c>
      <c r="BT10" s="22">
        <f t="shared" si="23"/>
        <v>10416207</v>
      </c>
      <c r="BU10" s="19" t="s">
        <v>24</v>
      </c>
      <c r="BV10" s="20">
        <v>0</v>
      </c>
      <c r="BW10" s="3">
        <v>0</v>
      </c>
      <c r="BX10" s="3">
        <v>758877</v>
      </c>
      <c r="BY10" s="3">
        <v>986778</v>
      </c>
      <c r="BZ10" s="3">
        <v>918160</v>
      </c>
      <c r="CA10" s="3">
        <v>363997</v>
      </c>
      <c r="CB10" s="21">
        <v>392502</v>
      </c>
      <c r="CC10" s="22">
        <f t="shared" si="24"/>
        <v>3420314</v>
      </c>
      <c r="CD10" s="19" t="s">
        <v>24</v>
      </c>
      <c r="CE10" s="20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21">
        <v>0</v>
      </c>
      <c r="CL10" s="22">
        <f t="shared" si="25"/>
        <v>0</v>
      </c>
      <c r="CM10" s="19" t="s">
        <v>24</v>
      </c>
      <c r="CN10" s="20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21">
        <v>0</v>
      </c>
      <c r="CU10" s="22">
        <f t="shared" si="26"/>
        <v>0</v>
      </c>
      <c r="CV10" s="19" t="s">
        <v>24</v>
      </c>
      <c r="CW10" s="20">
        <v>466487</v>
      </c>
      <c r="CX10" s="3">
        <v>1150734</v>
      </c>
      <c r="CY10" s="3">
        <v>3720973</v>
      </c>
      <c r="CZ10" s="3">
        <v>3951437</v>
      </c>
      <c r="DA10" s="3">
        <v>2645199</v>
      </c>
      <c r="DB10" s="3">
        <v>2103108</v>
      </c>
      <c r="DC10" s="21">
        <v>2170012</v>
      </c>
      <c r="DD10" s="22">
        <f t="shared" si="27"/>
        <v>16207950</v>
      </c>
      <c r="DE10" s="19" t="s">
        <v>24</v>
      </c>
      <c r="DF10" s="20">
        <v>185436</v>
      </c>
      <c r="DG10" s="3">
        <v>193269</v>
      </c>
      <c r="DH10" s="3">
        <v>241357</v>
      </c>
      <c r="DI10" s="3">
        <v>333180</v>
      </c>
      <c r="DJ10" s="3">
        <v>94179</v>
      </c>
      <c r="DK10" s="3">
        <v>132510</v>
      </c>
      <c r="DL10" s="21">
        <v>0</v>
      </c>
      <c r="DM10" s="22">
        <f t="shared" si="28"/>
        <v>1179931</v>
      </c>
      <c r="DN10" s="19" t="s">
        <v>24</v>
      </c>
      <c r="DO10" s="20">
        <v>1011056</v>
      </c>
      <c r="DP10" s="3">
        <v>1213191</v>
      </c>
      <c r="DQ10" s="3">
        <v>488212</v>
      </c>
      <c r="DR10" s="3">
        <v>501228</v>
      </c>
      <c r="DS10" s="3">
        <v>151684</v>
      </c>
      <c r="DT10" s="3">
        <v>56376</v>
      </c>
      <c r="DU10" s="21">
        <v>48600</v>
      </c>
      <c r="DV10" s="22">
        <f t="shared" si="29"/>
        <v>3470347</v>
      </c>
      <c r="DW10" s="19" t="s">
        <v>24</v>
      </c>
      <c r="DX10" s="20">
        <v>55762</v>
      </c>
      <c r="DY10" s="3">
        <v>86439</v>
      </c>
      <c r="DZ10" s="3">
        <v>851275</v>
      </c>
      <c r="EA10" s="3">
        <v>1442664</v>
      </c>
      <c r="EB10" s="3">
        <v>2529064</v>
      </c>
      <c r="EC10" s="3">
        <v>2198171</v>
      </c>
      <c r="ED10" s="21">
        <v>202520</v>
      </c>
      <c r="EE10" s="22">
        <f t="shared" si="30"/>
        <v>7365895</v>
      </c>
      <c r="EF10" s="19" t="s">
        <v>24</v>
      </c>
      <c r="EG10" s="20">
        <v>713574</v>
      </c>
      <c r="EH10" s="3">
        <v>1322436</v>
      </c>
      <c r="EI10" s="3">
        <v>12163105</v>
      </c>
      <c r="EJ10" s="3">
        <v>6572136</v>
      </c>
      <c r="EK10" s="3">
        <v>3647928</v>
      </c>
      <c r="EL10" s="3">
        <v>1999660</v>
      </c>
      <c r="EM10" s="21">
        <v>1606130</v>
      </c>
      <c r="EN10" s="22">
        <f t="shared" si="31"/>
        <v>28024969</v>
      </c>
    </row>
    <row r="11" spans="1:144" ht="15" customHeight="1">
      <c r="A11" s="19" t="s">
        <v>25</v>
      </c>
      <c r="B11" s="20">
        <v>0</v>
      </c>
      <c r="C11" s="3">
        <v>0</v>
      </c>
      <c r="D11" s="3">
        <v>1378090</v>
      </c>
      <c r="E11" s="3">
        <v>4296344</v>
      </c>
      <c r="F11" s="3">
        <v>3749036</v>
      </c>
      <c r="G11" s="3">
        <v>5641620</v>
      </c>
      <c r="H11" s="21">
        <v>5766401</v>
      </c>
      <c r="I11" s="22">
        <f t="shared" si="16"/>
        <v>20831491</v>
      </c>
      <c r="J11" s="19" t="s">
        <v>25</v>
      </c>
      <c r="K11" s="20">
        <v>0</v>
      </c>
      <c r="L11" s="3">
        <v>0</v>
      </c>
      <c r="M11" s="3">
        <v>0</v>
      </c>
      <c r="N11" s="3">
        <v>0</v>
      </c>
      <c r="O11" s="3">
        <v>59517</v>
      </c>
      <c r="P11" s="3">
        <v>47610</v>
      </c>
      <c r="Q11" s="21">
        <v>145530</v>
      </c>
      <c r="R11" s="22">
        <f t="shared" si="17"/>
        <v>252657</v>
      </c>
      <c r="S11" s="19" t="s">
        <v>25</v>
      </c>
      <c r="T11" s="20">
        <v>121698</v>
      </c>
      <c r="U11" s="3">
        <v>658472</v>
      </c>
      <c r="V11" s="3">
        <v>465447</v>
      </c>
      <c r="W11" s="3">
        <v>954325</v>
      </c>
      <c r="X11" s="3">
        <v>960496</v>
      </c>
      <c r="Y11" s="3">
        <v>878806</v>
      </c>
      <c r="Z11" s="21">
        <v>1150447</v>
      </c>
      <c r="AA11" s="22">
        <f t="shared" si="18"/>
        <v>5189691</v>
      </c>
      <c r="AB11" s="19" t="s">
        <v>25</v>
      </c>
      <c r="AC11" s="20">
        <v>229580</v>
      </c>
      <c r="AD11" s="3">
        <v>356988</v>
      </c>
      <c r="AE11" s="3">
        <v>140724</v>
      </c>
      <c r="AF11" s="3">
        <v>1002492</v>
      </c>
      <c r="AG11" s="3">
        <v>286497</v>
      </c>
      <c r="AH11" s="3">
        <v>300970</v>
      </c>
      <c r="AI11" s="21">
        <v>366912</v>
      </c>
      <c r="AJ11" s="22">
        <f t="shared" si="19"/>
        <v>2684163</v>
      </c>
      <c r="AK11" s="19" t="s">
        <v>25</v>
      </c>
      <c r="AL11" s="20">
        <v>45927</v>
      </c>
      <c r="AM11" s="3">
        <v>74490</v>
      </c>
      <c r="AN11" s="3">
        <v>57330</v>
      </c>
      <c r="AO11" s="3">
        <v>275843</v>
      </c>
      <c r="AP11" s="3">
        <v>101907</v>
      </c>
      <c r="AQ11" s="3">
        <v>169258</v>
      </c>
      <c r="AR11" s="21">
        <v>77473</v>
      </c>
      <c r="AS11" s="22">
        <f t="shared" si="20"/>
        <v>802228</v>
      </c>
      <c r="AT11" s="19" t="s">
        <v>25</v>
      </c>
      <c r="AU11" s="20">
        <v>0</v>
      </c>
      <c r="AV11" s="3">
        <v>0</v>
      </c>
      <c r="AW11" s="3">
        <v>4738514</v>
      </c>
      <c r="AX11" s="3">
        <v>9294377</v>
      </c>
      <c r="AY11" s="3">
        <v>8884646</v>
      </c>
      <c r="AZ11" s="3">
        <v>7611363</v>
      </c>
      <c r="BA11" s="21">
        <v>6019252</v>
      </c>
      <c r="BB11" s="22">
        <f t="shared" si="21"/>
        <v>36548152</v>
      </c>
      <c r="BC11" s="19" t="s">
        <v>25</v>
      </c>
      <c r="BD11" s="20">
        <v>21447</v>
      </c>
      <c r="BE11" s="3">
        <v>502330</v>
      </c>
      <c r="BF11" s="3">
        <v>194054</v>
      </c>
      <c r="BG11" s="3">
        <v>512597</v>
      </c>
      <c r="BH11" s="3">
        <v>527728</v>
      </c>
      <c r="BI11" s="3">
        <v>202323</v>
      </c>
      <c r="BJ11" s="21">
        <v>264726</v>
      </c>
      <c r="BK11" s="22">
        <f t="shared" si="22"/>
        <v>2225205</v>
      </c>
      <c r="BL11" s="19" t="s">
        <v>25</v>
      </c>
      <c r="BM11" s="20">
        <v>0</v>
      </c>
      <c r="BN11" s="3">
        <v>53802</v>
      </c>
      <c r="BO11" s="3">
        <v>267606</v>
      </c>
      <c r="BP11" s="3">
        <v>1640585</v>
      </c>
      <c r="BQ11" s="3">
        <v>5012230</v>
      </c>
      <c r="BR11" s="3">
        <v>3160017</v>
      </c>
      <c r="BS11" s="21">
        <v>3388070</v>
      </c>
      <c r="BT11" s="22">
        <f t="shared" si="23"/>
        <v>13522310</v>
      </c>
      <c r="BU11" s="19" t="s">
        <v>25</v>
      </c>
      <c r="BV11" s="20">
        <v>0</v>
      </c>
      <c r="BW11" s="3">
        <v>0</v>
      </c>
      <c r="BX11" s="3">
        <v>144738</v>
      </c>
      <c r="BY11" s="3">
        <v>110205</v>
      </c>
      <c r="BZ11" s="3">
        <v>40751</v>
      </c>
      <c r="CA11" s="3">
        <v>0</v>
      </c>
      <c r="CB11" s="21">
        <v>0</v>
      </c>
      <c r="CC11" s="22">
        <f t="shared" si="24"/>
        <v>295694</v>
      </c>
      <c r="CD11" s="19" t="s">
        <v>25</v>
      </c>
      <c r="CE11" s="20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21">
        <v>0</v>
      </c>
      <c r="CL11" s="22">
        <f t="shared" si="25"/>
        <v>0</v>
      </c>
      <c r="CM11" s="19" t="s">
        <v>25</v>
      </c>
      <c r="CN11" s="20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21">
        <v>0</v>
      </c>
      <c r="CU11" s="22">
        <f t="shared" si="26"/>
        <v>0</v>
      </c>
      <c r="CV11" s="19" t="s">
        <v>25</v>
      </c>
      <c r="CW11" s="20">
        <v>235836</v>
      </c>
      <c r="CX11" s="3">
        <v>939401</v>
      </c>
      <c r="CY11" s="3">
        <v>315886</v>
      </c>
      <c r="CZ11" s="3">
        <v>1433681</v>
      </c>
      <c r="DA11" s="3">
        <v>1216030</v>
      </c>
      <c r="DB11" s="3">
        <v>1170123</v>
      </c>
      <c r="DC11" s="21">
        <v>1023529</v>
      </c>
      <c r="DD11" s="22">
        <f t="shared" si="27"/>
        <v>6334486</v>
      </c>
      <c r="DE11" s="19" t="s">
        <v>25</v>
      </c>
      <c r="DF11" s="20">
        <v>37476</v>
      </c>
      <c r="DG11" s="3">
        <v>172519</v>
      </c>
      <c r="DH11" s="3">
        <v>43020</v>
      </c>
      <c r="DI11" s="3">
        <v>16200</v>
      </c>
      <c r="DJ11" s="3">
        <v>74880</v>
      </c>
      <c r="DK11" s="3">
        <v>89550</v>
      </c>
      <c r="DL11" s="21">
        <v>0</v>
      </c>
      <c r="DM11" s="22">
        <f t="shared" si="28"/>
        <v>433645</v>
      </c>
      <c r="DN11" s="19" t="s">
        <v>25</v>
      </c>
      <c r="DO11" s="20">
        <v>138901</v>
      </c>
      <c r="DP11" s="3">
        <v>136854</v>
      </c>
      <c r="DQ11" s="3">
        <v>4456</v>
      </c>
      <c r="DR11" s="3">
        <v>224710</v>
      </c>
      <c r="DS11" s="3">
        <v>329012</v>
      </c>
      <c r="DT11" s="3">
        <v>0</v>
      </c>
      <c r="DU11" s="21">
        <v>0</v>
      </c>
      <c r="DV11" s="22">
        <f t="shared" si="29"/>
        <v>833933</v>
      </c>
      <c r="DW11" s="19" t="s">
        <v>25</v>
      </c>
      <c r="DX11" s="20">
        <v>217656</v>
      </c>
      <c r="DY11" s="3">
        <v>630452</v>
      </c>
      <c r="DZ11" s="3">
        <v>1266957</v>
      </c>
      <c r="EA11" s="3">
        <v>2423625</v>
      </c>
      <c r="EB11" s="3">
        <v>1596933</v>
      </c>
      <c r="EC11" s="3">
        <v>1701459</v>
      </c>
      <c r="ED11" s="21">
        <v>1141192</v>
      </c>
      <c r="EE11" s="22">
        <f t="shared" si="30"/>
        <v>8978274</v>
      </c>
      <c r="EF11" s="19" t="s">
        <v>25</v>
      </c>
      <c r="EG11" s="20">
        <v>259700</v>
      </c>
      <c r="EH11" s="3">
        <v>718900</v>
      </c>
      <c r="EI11" s="3">
        <v>1513656</v>
      </c>
      <c r="EJ11" s="3">
        <v>2779592</v>
      </c>
      <c r="EK11" s="3">
        <v>2328555</v>
      </c>
      <c r="EL11" s="3">
        <v>1812762</v>
      </c>
      <c r="EM11" s="21">
        <v>1388216</v>
      </c>
      <c r="EN11" s="22">
        <f t="shared" si="31"/>
        <v>10801381</v>
      </c>
    </row>
    <row r="12" spans="1:144" ht="15" customHeight="1">
      <c r="A12" s="19" t="s">
        <v>26</v>
      </c>
      <c r="B12" s="20">
        <v>0</v>
      </c>
      <c r="C12" s="3">
        <v>0</v>
      </c>
      <c r="D12" s="3">
        <v>2599545</v>
      </c>
      <c r="E12" s="3">
        <v>3678969</v>
      </c>
      <c r="F12" s="3">
        <v>3260351</v>
      </c>
      <c r="G12" s="3">
        <v>3081254</v>
      </c>
      <c r="H12" s="21">
        <v>4470466</v>
      </c>
      <c r="I12" s="22">
        <f t="shared" si="16"/>
        <v>17090585</v>
      </c>
      <c r="J12" s="19" t="s">
        <v>26</v>
      </c>
      <c r="K12" s="20">
        <v>0</v>
      </c>
      <c r="L12" s="3">
        <v>0</v>
      </c>
      <c r="M12" s="3">
        <v>0</v>
      </c>
      <c r="N12" s="3">
        <v>0</v>
      </c>
      <c r="O12" s="3">
        <v>0</v>
      </c>
      <c r="P12" s="3">
        <v>46890</v>
      </c>
      <c r="Q12" s="21">
        <v>168300</v>
      </c>
      <c r="R12" s="22">
        <f t="shared" si="17"/>
        <v>215190</v>
      </c>
      <c r="S12" s="19" t="s">
        <v>26</v>
      </c>
      <c r="T12" s="20">
        <v>157671</v>
      </c>
      <c r="U12" s="3">
        <v>414090</v>
      </c>
      <c r="V12" s="3">
        <v>968079</v>
      </c>
      <c r="W12" s="3">
        <v>1150928</v>
      </c>
      <c r="X12" s="3">
        <v>505608</v>
      </c>
      <c r="Y12" s="3">
        <v>842780</v>
      </c>
      <c r="Z12" s="21">
        <v>986373</v>
      </c>
      <c r="AA12" s="22">
        <f t="shared" si="18"/>
        <v>5025529</v>
      </c>
      <c r="AB12" s="19" t="s">
        <v>26</v>
      </c>
      <c r="AC12" s="20">
        <v>227578</v>
      </c>
      <c r="AD12" s="3">
        <v>386280</v>
      </c>
      <c r="AE12" s="3">
        <v>425016</v>
      </c>
      <c r="AF12" s="3">
        <v>973148</v>
      </c>
      <c r="AG12" s="3">
        <v>777130</v>
      </c>
      <c r="AH12" s="3">
        <v>334584</v>
      </c>
      <c r="AI12" s="21">
        <v>478578</v>
      </c>
      <c r="AJ12" s="22">
        <f t="shared" si="19"/>
        <v>3602314</v>
      </c>
      <c r="AK12" s="19" t="s">
        <v>26</v>
      </c>
      <c r="AL12" s="20">
        <v>13473</v>
      </c>
      <c r="AM12" s="3">
        <v>71658</v>
      </c>
      <c r="AN12" s="3">
        <v>121500</v>
      </c>
      <c r="AO12" s="3">
        <v>115590</v>
      </c>
      <c r="AP12" s="3">
        <v>116856</v>
      </c>
      <c r="AQ12" s="3">
        <v>135903</v>
      </c>
      <c r="AR12" s="21">
        <v>60502</v>
      </c>
      <c r="AS12" s="22">
        <f t="shared" si="20"/>
        <v>635482</v>
      </c>
      <c r="AT12" s="19" t="s">
        <v>26</v>
      </c>
      <c r="AU12" s="20">
        <v>0</v>
      </c>
      <c r="AV12" s="3">
        <v>0</v>
      </c>
      <c r="AW12" s="3">
        <v>4697333</v>
      </c>
      <c r="AX12" s="3">
        <v>4441085</v>
      </c>
      <c r="AY12" s="3">
        <v>3369457</v>
      </c>
      <c r="AZ12" s="3">
        <v>2414697</v>
      </c>
      <c r="BA12" s="21">
        <v>2536074</v>
      </c>
      <c r="BB12" s="22">
        <f t="shared" si="21"/>
        <v>17458646</v>
      </c>
      <c r="BC12" s="19" t="s">
        <v>26</v>
      </c>
      <c r="BD12" s="20">
        <v>407476</v>
      </c>
      <c r="BE12" s="3">
        <v>842270</v>
      </c>
      <c r="BF12" s="3">
        <v>1464020</v>
      </c>
      <c r="BG12" s="3">
        <v>2052751.0000000002</v>
      </c>
      <c r="BH12" s="3">
        <v>953998</v>
      </c>
      <c r="BI12" s="3">
        <v>2026664</v>
      </c>
      <c r="BJ12" s="21">
        <v>1233407</v>
      </c>
      <c r="BK12" s="22">
        <f t="shared" si="22"/>
        <v>8980586</v>
      </c>
      <c r="BL12" s="19" t="s">
        <v>26</v>
      </c>
      <c r="BM12" s="20">
        <v>0</v>
      </c>
      <c r="BN12" s="3">
        <v>32022</v>
      </c>
      <c r="BO12" s="3">
        <v>595330</v>
      </c>
      <c r="BP12" s="3">
        <v>2064969</v>
      </c>
      <c r="BQ12" s="3">
        <v>3047207</v>
      </c>
      <c r="BR12" s="3">
        <v>2183624</v>
      </c>
      <c r="BS12" s="21">
        <v>1526270</v>
      </c>
      <c r="BT12" s="22">
        <f t="shared" si="23"/>
        <v>9449422</v>
      </c>
      <c r="BU12" s="19" t="s">
        <v>26</v>
      </c>
      <c r="BV12" s="20">
        <v>0</v>
      </c>
      <c r="BW12" s="3">
        <v>0</v>
      </c>
      <c r="BX12" s="3">
        <v>109868</v>
      </c>
      <c r="BY12" s="3">
        <v>63441</v>
      </c>
      <c r="BZ12" s="3">
        <v>100865</v>
      </c>
      <c r="CA12" s="3">
        <v>157238</v>
      </c>
      <c r="CB12" s="21">
        <v>497457</v>
      </c>
      <c r="CC12" s="22">
        <f t="shared" si="24"/>
        <v>928869</v>
      </c>
      <c r="CD12" s="19" t="s">
        <v>26</v>
      </c>
      <c r="CE12" s="20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21">
        <v>0</v>
      </c>
      <c r="CL12" s="22">
        <f t="shared" si="25"/>
        <v>0</v>
      </c>
      <c r="CM12" s="19" t="s">
        <v>26</v>
      </c>
      <c r="CN12" s="20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21">
        <v>0</v>
      </c>
      <c r="CU12" s="22">
        <f t="shared" si="26"/>
        <v>0</v>
      </c>
      <c r="CV12" s="19" t="s">
        <v>26</v>
      </c>
      <c r="CW12" s="20">
        <v>366579</v>
      </c>
      <c r="CX12" s="3">
        <v>395042</v>
      </c>
      <c r="CY12" s="3">
        <v>408115</v>
      </c>
      <c r="CZ12" s="3">
        <v>1281775</v>
      </c>
      <c r="DA12" s="3">
        <v>1113627</v>
      </c>
      <c r="DB12" s="3">
        <v>1115592</v>
      </c>
      <c r="DC12" s="21">
        <v>1297142</v>
      </c>
      <c r="DD12" s="22">
        <f t="shared" si="27"/>
        <v>5977872</v>
      </c>
      <c r="DE12" s="19" t="s">
        <v>26</v>
      </c>
      <c r="DF12" s="20">
        <v>24300</v>
      </c>
      <c r="DG12" s="3">
        <v>184830</v>
      </c>
      <c r="DH12" s="3">
        <v>63270</v>
      </c>
      <c r="DI12" s="3">
        <v>40905</v>
      </c>
      <c r="DJ12" s="3">
        <v>125845</v>
      </c>
      <c r="DK12" s="3">
        <v>21870</v>
      </c>
      <c r="DL12" s="21">
        <v>0</v>
      </c>
      <c r="DM12" s="22">
        <f t="shared" si="28"/>
        <v>461020</v>
      </c>
      <c r="DN12" s="19" t="s">
        <v>26</v>
      </c>
      <c r="DO12" s="20">
        <v>330602</v>
      </c>
      <c r="DP12" s="3">
        <v>48200</v>
      </c>
      <c r="DQ12" s="3">
        <v>113426</v>
      </c>
      <c r="DR12" s="3">
        <v>125329</v>
      </c>
      <c r="DS12" s="3">
        <v>113600</v>
      </c>
      <c r="DT12" s="3">
        <v>130919.99999999999</v>
      </c>
      <c r="DU12" s="21">
        <v>0</v>
      </c>
      <c r="DV12" s="22">
        <f t="shared" si="29"/>
        <v>862077</v>
      </c>
      <c r="DW12" s="19" t="s">
        <v>26</v>
      </c>
      <c r="DX12" s="20">
        <v>216596</v>
      </c>
      <c r="DY12" s="3">
        <v>585282</v>
      </c>
      <c r="DZ12" s="3">
        <v>2010359</v>
      </c>
      <c r="EA12" s="3">
        <v>923265</v>
      </c>
      <c r="EB12" s="3">
        <v>797486</v>
      </c>
      <c r="EC12" s="3">
        <v>2374253</v>
      </c>
      <c r="ED12" s="21">
        <v>557793</v>
      </c>
      <c r="EE12" s="22">
        <f t="shared" si="30"/>
        <v>7465034</v>
      </c>
      <c r="EF12" s="19" t="s">
        <v>26</v>
      </c>
      <c r="EG12" s="20">
        <v>416200</v>
      </c>
      <c r="EH12" s="3">
        <v>515100</v>
      </c>
      <c r="EI12" s="3">
        <v>2663079</v>
      </c>
      <c r="EJ12" s="3">
        <v>2353284</v>
      </c>
      <c r="EK12" s="3">
        <v>1702977</v>
      </c>
      <c r="EL12" s="3">
        <v>1458852</v>
      </c>
      <c r="EM12" s="21">
        <v>1079200</v>
      </c>
      <c r="EN12" s="22">
        <f t="shared" si="31"/>
        <v>10188692</v>
      </c>
    </row>
    <row r="13" spans="1:144" ht="15" customHeight="1">
      <c r="A13" s="19" t="s">
        <v>27</v>
      </c>
      <c r="B13" s="20">
        <v>0</v>
      </c>
      <c r="C13" s="3">
        <v>0</v>
      </c>
      <c r="D13" s="3">
        <v>14039724</v>
      </c>
      <c r="E13" s="3">
        <v>23352045</v>
      </c>
      <c r="F13" s="3">
        <v>18416664</v>
      </c>
      <c r="G13" s="3">
        <v>24187045</v>
      </c>
      <c r="H13" s="21">
        <v>20625509</v>
      </c>
      <c r="I13" s="22">
        <f t="shared" si="16"/>
        <v>100620987</v>
      </c>
      <c r="J13" s="19" t="s">
        <v>27</v>
      </c>
      <c r="K13" s="20">
        <v>0</v>
      </c>
      <c r="L13" s="3">
        <v>17901</v>
      </c>
      <c r="M13" s="3">
        <v>0</v>
      </c>
      <c r="N13" s="3">
        <v>171646</v>
      </c>
      <c r="O13" s="3">
        <v>103590</v>
      </c>
      <c r="P13" s="3">
        <v>511198</v>
      </c>
      <c r="Q13" s="21">
        <v>781983</v>
      </c>
      <c r="R13" s="22">
        <f t="shared" si="17"/>
        <v>1586318</v>
      </c>
      <c r="S13" s="19" t="s">
        <v>27</v>
      </c>
      <c r="T13" s="20">
        <v>2833684</v>
      </c>
      <c r="U13" s="3">
        <v>6153454</v>
      </c>
      <c r="V13" s="3">
        <v>4101189.9999999995</v>
      </c>
      <c r="W13" s="3">
        <v>8048915</v>
      </c>
      <c r="X13" s="3">
        <v>5071743</v>
      </c>
      <c r="Y13" s="3">
        <v>6228398</v>
      </c>
      <c r="Z13" s="21">
        <v>7036176</v>
      </c>
      <c r="AA13" s="22">
        <f t="shared" si="18"/>
        <v>39473560</v>
      </c>
      <c r="AB13" s="19" t="s">
        <v>27</v>
      </c>
      <c r="AC13" s="20">
        <v>45900</v>
      </c>
      <c r="AD13" s="3">
        <v>144315</v>
      </c>
      <c r="AE13" s="3">
        <v>75096</v>
      </c>
      <c r="AF13" s="3">
        <v>307170</v>
      </c>
      <c r="AG13" s="3">
        <v>84686</v>
      </c>
      <c r="AH13" s="3">
        <v>157050</v>
      </c>
      <c r="AI13" s="21">
        <v>22950</v>
      </c>
      <c r="AJ13" s="22">
        <f t="shared" si="19"/>
        <v>837167</v>
      </c>
      <c r="AK13" s="19" t="s">
        <v>27</v>
      </c>
      <c r="AL13" s="20">
        <v>21744</v>
      </c>
      <c r="AM13" s="3">
        <v>92430</v>
      </c>
      <c r="AN13" s="3">
        <v>150003</v>
      </c>
      <c r="AO13" s="3">
        <v>245128</v>
      </c>
      <c r="AP13" s="3">
        <v>248746</v>
      </c>
      <c r="AQ13" s="3">
        <v>289676</v>
      </c>
      <c r="AR13" s="21">
        <v>279973</v>
      </c>
      <c r="AS13" s="22">
        <f t="shared" si="20"/>
        <v>1327700</v>
      </c>
      <c r="AT13" s="19" t="s">
        <v>27</v>
      </c>
      <c r="AU13" s="20">
        <v>0</v>
      </c>
      <c r="AV13" s="3">
        <v>0</v>
      </c>
      <c r="AW13" s="3">
        <v>13964055</v>
      </c>
      <c r="AX13" s="3">
        <v>17435223</v>
      </c>
      <c r="AY13" s="3">
        <v>9296756</v>
      </c>
      <c r="AZ13" s="3">
        <v>10103903</v>
      </c>
      <c r="BA13" s="21">
        <v>5680998</v>
      </c>
      <c r="BB13" s="22">
        <f t="shared" si="21"/>
        <v>56480935</v>
      </c>
      <c r="BC13" s="19" t="s">
        <v>27</v>
      </c>
      <c r="BD13" s="20">
        <v>458131</v>
      </c>
      <c r="BE13" s="3">
        <v>1209141</v>
      </c>
      <c r="BF13" s="3">
        <v>2729095</v>
      </c>
      <c r="BG13" s="3">
        <v>2756067</v>
      </c>
      <c r="BH13" s="3">
        <v>2481539</v>
      </c>
      <c r="BI13" s="3">
        <v>1573873</v>
      </c>
      <c r="BJ13" s="21">
        <v>480881</v>
      </c>
      <c r="BK13" s="22">
        <f t="shared" si="22"/>
        <v>11688727</v>
      </c>
      <c r="BL13" s="19" t="s">
        <v>27</v>
      </c>
      <c r="BM13" s="20">
        <v>93074</v>
      </c>
      <c r="BN13" s="3">
        <v>434378</v>
      </c>
      <c r="BO13" s="3">
        <v>2009124</v>
      </c>
      <c r="BP13" s="3">
        <v>3914362</v>
      </c>
      <c r="BQ13" s="3">
        <v>4614919</v>
      </c>
      <c r="BR13" s="3">
        <v>5728394</v>
      </c>
      <c r="BS13" s="21">
        <v>3440303</v>
      </c>
      <c r="BT13" s="22">
        <f t="shared" si="23"/>
        <v>20234554</v>
      </c>
      <c r="BU13" s="19" t="s">
        <v>27</v>
      </c>
      <c r="BV13" s="20">
        <v>0</v>
      </c>
      <c r="BW13" s="3">
        <v>0</v>
      </c>
      <c r="BX13" s="3">
        <v>719676</v>
      </c>
      <c r="BY13" s="3">
        <v>423396</v>
      </c>
      <c r="BZ13" s="3">
        <v>1229913</v>
      </c>
      <c r="CA13" s="3">
        <v>1106889</v>
      </c>
      <c r="CB13" s="21">
        <v>1034663</v>
      </c>
      <c r="CC13" s="22">
        <f t="shared" si="24"/>
        <v>4514537</v>
      </c>
      <c r="CD13" s="19" t="s">
        <v>27</v>
      </c>
      <c r="CE13" s="20">
        <v>0</v>
      </c>
      <c r="CF13" s="3">
        <v>0</v>
      </c>
      <c r="CG13" s="3">
        <v>0</v>
      </c>
      <c r="CH13" s="3">
        <v>0</v>
      </c>
      <c r="CI13" s="3">
        <v>79352</v>
      </c>
      <c r="CJ13" s="3">
        <v>0</v>
      </c>
      <c r="CK13" s="21">
        <v>0</v>
      </c>
      <c r="CL13" s="22">
        <f t="shared" si="25"/>
        <v>79352</v>
      </c>
      <c r="CM13" s="19" t="s">
        <v>27</v>
      </c>
      <c r="CN13" s="20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21">
        <v>0</v>
      </c>
      <c r="CU13" s="22">
        <f t="shared" si="26"/>
        <v>0</v>
      </c>
      <c r="CV13" s="19" t="s">
        <v>27</v>
      </c>
      <c r="CW13" s="20">
        <v>1129764</v>
      </c>
      <c r="CX13" s="3">
        <v>1679506</v>
      </c>
      <c r="CY13" s="3">
        <v>887679</v>
      </c>
      <c r="CZ13" s="3">
        <v>4441333</v>
      </c>
      <c r="DA13" s="3">
        <v>2783331</v>
      </c>
      <c r="DB13" s="3">
        <v>4649468</v>
      </c>
      <c r="DC13" s="21">
        <v>3220210</v>
      </c>
      <c r="DD13" s="22">
        <f t="shared" si="27"/>
        <v>18791291</v>
      </c>
      <c r="DE13" s="19" t="s">
        <v>27</v>
      </c>
      <c r="DF13" s="20">
        <v>162330</v>
      </c>
      <c r="DG13" s="3">
        <v>131985</v>
      </c>
      <c r="DH13" s="3">
        <v>146430</v>
      </c>
      <c r="DI13" s="3">
        <v>210990</v>
      </c>
      <c r="DJ13" s="3">
        <v>265851</v>
      </c>
      <c r="DK13" s="3">
        <v>190161</v>
      </c>
      <c r="DL13" s="21">
        <v>202095</v>
      </c>
      <c r="DM13" s="22">
        <f t="shared" si="28"/>
        <v>1309842</v>
      </c>
      <c r="DN13" s="19" t="s">
        <v>27</v>
      </c>
      <c r="DO13" s="20">
        <v>687745</v>
      </c>
      <c r="DP13" s="3">
        <v>480545</v>
      </c>
      <c r="DQ13" s="3">
        <v>555055</v>
      </c>
      <c r="DR13" s="3">
        <v>330585</v>
      </c>
      <c r="DS13" s="3">
        <v>201384</v>
      </c>
      <c r="DT13" s="3">
        <v>205011</v>
      </c>
      <c r="DU13" s="21">
        <v>0</v>
      </c>
      <c r="DV13" s="22">
        <f t="shared" si="29"/>
        <v>2460325</v>
      </c>
      <c r="DW13" s="19" t="s">
        <v>27</v>
      </c>
      <c r="DX13" s="20">
        <v>720847</v>
      </c>
      <c r="DY13" s="3">
        <v>1719711</v>
      </c>
      <c r="DZ13" s="3">
        <v>3630608</v>
      </c>
      <c r="EA13" s="3">
        <v>2743641</v>
      </c>
      <c r="EB13" s="3">
        <v>2628299</v>
      </c>
      <c r="EC13" s="3">
        <v>2408568</v>
      </c>
      <c r="ED13" s="21">
        <v>3653270</v>
      </c>
      <c r="EE13" s="22">
        <f t="shared" si="30"/>
        <v>17504944</v>
      </c>
      <c r="EF13" s="19" t="s">
        <v>27</v>
      </c>
      <c r="EG13" s="20">
        <v>1253800</v>
      </c>
      <c r="EH13" s="3">
        <v>1723751</v>
      </c>
      <c r="EI13" s="3">
        <v>7686569</v>
      </c>
      <c r="EJ13" s="3">
        <v>8795754</v>
      </c>
      <c r="EK13" s="3">
        <v>5061585</v>
      </c>
      <c r="EL13" s="3">
        <v>5175974</v>
      </c>
      <c r="EM13" s="21">
        <v>3114162</v>
      </c>
      <c r="EN13" s="22">
        <f t="shared" si="31"/>
        <v>32811595</v>
      </c>
    </row>
    <row r="14" spans="1:144" ht="15" customHeight="1">
      <c r="A14" s="19" t="s">
        <v>28</v>
      </c>
      <c r="B14" s="20">
        <v>0</v>
      </c>
      <c r="C14" s="3">
        <v>0</v>
      </c>
      <c r="D14" s="3">
        <v>9805029</v>
      </c>
      <c r="E14" s="3">
        <v>11827772</v>
      </c>
      <c r="F14" s="3">
        <v>9940155</v>
      </c>
      <c r="G14" s="3">
        <v>15111089</v>
      </c>
      <c r="H14" s="21">
        <v>11189223</v>
      </c>
      <c r="I14" s="22">
        <f t="shared" si="16"/>
        <v>57873268</v>
      </c>
      <c r="J14" s="19" t="s">
        <v>28</v>
      </c>
      <c r="K14" s="20">
        <v>0</v>
      </c>
      <c r="L14" s="3">
        <v>0</v>
      </c>
      <c r="M14" s="3">
        <v>0</v>
      </c>
      <c r="N14" s="3">
        <v>47610</v>
      </c>
      <c r="O14" s="3">
        <v>59517</v>
      </c>
      <c r="P14" s="3">
        <v>142830</v>
      </c>
      <c r="Q14" s="21">
        <v>322756</v>
      </c>
      <c r="R14" s="22">
        <f t="shared" si="17"/>
        <v>572713</v>
      </c>
      <c r="S14" s="19" t="s">
        <v>28</v>
      </c>
      <c r="T14" s="20">
        <v>788689</v>
      </c>
      <c r="U14" s="3">
        <v>1082665</v>
      </c>
      <c r="V14" s="3">
        <v>1365137</v>
      </c>
      <c r="W14" s="3">
        <v>1870491</v>
      </c>
      <c r="X14" s="3">
        <v>813067</v>
      </c>
      <c r="Y14" s="3">
        <v>1913276</v>
      </c>
      <c r="Z14" s="21">
        <v>1590093</v>
      </c>
      <c r="AA14" s="22">
        <f t="shared" si="18"/>
        <v>9423418</v>
      </c>
      <c r="AB14" s="19" t="s">
        <v>28</v>
      </c>
      <c r="AC14" s="20">
        <v>86454</v>
      </c>
      <c r="AD14" s="3">
        <v>105372</v>
      </c>
      <c r="AE14" s="3">
        <v>237987</v>
      </c>
      <c r="AF14" s="3">
        <v>142191</v>
      </c>
      <c r="AG14" s="3">
        <v>129383.99999999999</v>
      </c>
      <c r="AH14" s="3">
        <v>161941</v>
      </c>
      <c r="AI14" s="21">
        <v>0</v>
      </c>
      <c r="AJ14" s="22">
        <f t="shared" si="19"/>
        <v>863329</v>
      </c>
      <c r="AK14" s="19" t="s">
        <v>28</v>
      </c>
      <c r="AL14" s="20">
        <v>12510</v>
      </c>
      <c r="AM14" s="3">
        <v>9090</v>
      </c>
      <c r="AN14" s="3">
        <v>90207</v>
      </c>
      <c r="AO14" s="3">
        <v>52434</v>
      </c>
      <c r="AP14" s="3">
        <v>25236</v>
      </c>
      <c r="AQ14" s="3">
        <v>17406</v>
      </c>
      <c r="AR14" s="21">
        <v>14418</v>
      </c>
      <c r="AS14" s="22">
        <f t="shared" si="20"/>
        <v>221301</v>
      </c>
      <c r="AT14" s="19" t="s">
        <v>28</v>
      </c>
      <c r="AU14" s="20">
        <v>0</v>
      </c>
      <c r="AV14" s="3">
        <v>0</v>
      </c>
      <c r="AW14" s="3">
        <v>5816826</v>
      </c>
      <c r="AX14" s="3">
        <v>7210894</v>
      </c>
      <c r="AY14" s="3">
        <v>5029099</v>
      </c>
      <c r="AZ14" s="3">
        <v>9098848</v>
      </c>
      <c r="BA14" s="21">
        <v>4752443</v>
      </c>
      <c r="BB14" s="22">
        <f t="shared" si="21"/>
        <v>31908110</v>
      </c>
      <c r="BC14" s="19" t="s">
        <v>28</v>
      </c>
      <c r="BD14" s="20">
        <v>563967</v>
      </c>
      <c r="BE14" s="3">
        <v>1944320</v>
      </c>
      <c r="BF14" s="3">
        <v>3986684</v>
      </c>
      <c r="BG14" s="3">
        <v>3974452</v>
      </c>
      <c r="BH14" s="3">
        <v>2228660</v>
      </c>
      <c r="BI14" s="3">
        <v>3014694</v>
      </c>
      <c r="BJ14" s="21">
        <v>1414323</v>
      </c>
      <c r="BK14" s="22">
        <f t="shared" si="22"/>
        <v>17127100</v>
      </c>
      <c r="BL14" s="19" t="s">
        <v>28</v>
      </c>
      <c r="BM14" s="20">
        <v>51543</v>
      </c>
      <c r="BN14" s="3">
        <v>179055</v>
      </c>
      <c r="BO14" s="3">
        <v>630666</v>
      </c>
      <c r="BP14" s="3">
        <v>3185615</v>
      </c>
      <c r="BQ14" s="3">
        <v>3845698</v>
      </c>
      <c r="BR14" s="3">
        <v>2487294</v>
      </c>
      <c r="BS14" s="21">
        <v>2506427</v>
      </c>
      <c r="BT14" s="22">
        <f t="shared" si="23"/>
        <v>12886298</v>
      </c>
      <c r="BU14" s="19" t="s">
        <v>28</v>
      </c>
      <c r="BV14" s="20">
        <v>16290</v>
      </c>
      <c r="BW14" s="3">
        <v>0</v>
      </c>
      <c r="BX14" s="3">
        <v>275868</v>
      </c>
      <c r="BY14" s="3">
        <v>511535</v>
      </c>
      <c r="BZ14" s="3">
        <v>709920</v>
      </c>
      <c r="CA14" s="3">
        <v>603882</v>
      </c>
      <c r="CB14" s="21">
        <v>202644</v>
      </c>
      <c r="CC14" s="22">
        <f t="shared" si="24"/>
        <v>2320139</v>
      </c>
      <c r="CD14" s="19" t="s">
        <v>28</v>
      </c>
      <c r="CE14" s="20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21">
        <v>0</v>
      </c>
      <c r="CL14" s="22">
        <f t="shared" si="25"/>
        <v>0</v>
      </c>
      <c r="CM14" s="19" t="s">
        <v>28</v>
      </c>
      <c r="CN14" s="20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21">
        <v>0</v>
      </c>
      <c r="CU14" s="22">
        <f t="shared" si="26"/>
        <v>0</v>
      </c>
      <c r="CV14" s="19" t="s">
        <v>28</v>
      </c>
      <c r="CW14" s="20">
        <v>369632</v>
      </c>
      <c r="CX14" s="3">
        <v>590120</v>
      </c>
      <c r="CY14" s="3">
        <v>549003</v>
      </c>
      <c r="CZ14" s="3">
        <v>1544265</v>
      </c>
      <c r="DA14" s="3">
        <v>1079495</v>
      </c>
      <c r="DB14" s="3">
        <v>1678256</v>
      </c>
      <c r="DC14" s="21">
        <v>1379413</v>
      </c>
      <c r="DD14" s="22">
        <f t="shared" si="27"/>
        <v>7190184</v>
      </c>
      <c r="DE14" s="19" t="s">
        <v>28</v>
      </c>
      <c r="DF14" s="20">
        <v>38970</v>
      </c>
      <c r="DG14" s="3">
        <v>129509.99999999999</v>
      </c>
      <c r="DH14" s="3">
        <v>70290</v>
      </c>
      <c r="DI14" s="3">
        <v>0</v>
      </c>
      <c r="DJ14" s="3">
        <v>169407</v>
      </c>
      <c r="DK14" s="3">
        <v>136080</v>
      </c>
      <c r="DL14" s="21">
        <v>38340</v>
      </c>
      <c r="DM14" s="22">
        <f t="shared" si="28"/>
        <v>582597</v>
      </c>
      <c r="DN14" s="19" t="s">
        <v>28</v>
      </c>
      <c r="DO14" s="20">
        <v>519371.99999999994</v>
      </c>
      <c r="DP14" s="3">
        <v>670339</v>
      </c>
      <c r="DQ14" s="3">
        <v>204120</v>
      </c>
      <c r="DR14" s="3">
        <v>17496</v>
      </c>
      <c r="DS14" s="3">
        <v>434992</v>
      </c>
      <c r="DT14" s="3">
        <v>386170</v>
      </c>
      <c r="DU14" s="21">
        <v>0</v>
      </c>
      <c r="DV14" s="22">
        <f t="shared" si="29"/>
        <v>2232489</v>
      </c>
      <c r="DW14" s="19" t="s">
        <v>28</v>
      </c>
      <c r="DX14" s="20">
        <v>0</v>
      </c>
      <c r="DY14" s="3">
        <v>181152</v>
      </c>
      <c r="DZ14" s="3">
        <v>668317</v>
      </c>
      <c r="EA14" s="3">
        <v>368956</v>
      </c>
      <c r="EB14" s="3">
        <v>178144</v>
      </c>
      <c r="EC14" s="3">
        <v>318112</v>
      </c>
      <c r="ED14" s="21">
        <v>238968</v>
      </c>
      <c r="EE14" s="22">
        <f t="shared" si="30"/>
        <v>1953649</v>
      </c>
      <c r="EF14" s="19" t="s">
        <v>28</v>
      </c>
      <c r="EG14" s="20">
        <v>617900</v>
      </c>
      <c r="EH14" s="3">
        <v>731800</v>
      </c>
      <c r="EI14" s="3">
        <v>3609813</v>
      </c>
      <c r="EJ14" s="3">
        <v>3207006</v>
      </c>
      <c r="EK14" s="3">
        <v>2325823</v>
      </c>
      <c r="EL14" s="3">
        <v>2533591</v>
      </c>
      <c r="EM14" s="21">
        <v>1422058</v>
      </c>
      <c r="EN14" s="22">
        <f t="shared" si="31"/>
        <v>14447991</v>
      </c>
    </row>
    <row r="15" spans="1:144" ht="15" customHeight="1">
      <c r="A15" s="19" t="s">
        <v>29</v>
      </c>
      <c r="B15" s="20">
        <v>0</v>
      </c>
      <c r="C15" s="3">
        <v>0</v>
      </c>
      <c r="D15" s="3">
        <v>6425634</v>
      </c>
      <c r="E15" s="3">
        <v>11735854</v>
      </c>
      <c r="F15" s="3">
        <v>12872099</v>
      </c>
      <c r="G15" s="3">
        <v>12980954</v>
      </c>
      <c r="H15" s="21">
        <v>12322831</v>
      </c>
      <c r="I15" s="22">
        <f t="shared" si="16"/>
        <v>56337372</v>
      </c>
      <c r="J15" s="19" t="s">
        <v>29</v>
      </c>
      <c r="K15" s="20">
        <v>0</v>
      </c>
      <c r="L15" s="3">
        <v>0</v>
      </c>
      <c r="M15" s="3">
        <v>0</v>
      </c>
      <c r="N15" s="3">
        <v>280708</v>
      </c>
      <c r="O15" s="3">
        <v>596468</v>
      </c>
      <c r="P15" s="3">
        <v>196589</v>
      </c>
      <c r="Q15" s="21">
        <v>793790</v>
      </c>
      <c r="R15" s="22">
        <f t="shared" si="17"/>
        <v>1867555</v>
      </c>
      <c r="S15" s="19" t="s">
        <v>29</v>
      </c>
      <c r="T15" s="20">
        <v>295756</v>
      </c>
      <c r="U15" s="3">
        <v>997596</v>
      </c>
      <c r="V15" s="3">
        <v>1202379</v>
      </c>
      <c r="W15" s="3">
        <v>3439969</v>
      </c>
      <c r="X15" s="3">
        <v>2929641</v>
      </c>
      <c r="Y15" s="3">
        <v>1828665</v>
      </c>
      <c r="Z15" s="21">
        <v>3254741</v>
      </c>
      <c r="AA15" s="22">
        <f t="shared" si="18"/>
        <v>13948747</v>
      </c>
      <c r="AB15" s="19" t="s">
        <v>29</v>
      </c>
      <c r="AC15" s="20">
        <v>67986</v>
      </c>
      <c r="AD15" s="3">
        <v>360908</v>
      </c>
      <c r="AE15" s="3">
        <v>353556</v>
      </c>
      <c r="AF15" s="3">
        <v>839628</v>
      </c>
      <c r="AG15" s="3">
        <v>697794</v>
      </c>
      <c r="AH15" s="3">
        <v>636823</v>
      </c>
      <c r="AI15" s="21">
        <v>497755</v>
      </c>
      <c r="AJ15" s="22">
        <f t="shared" si="19"/>
        <v>3454450</v>
      </c>
      <c r="AK15" s="19" t="s">
        <v>29</v>
      </c>
      <c r="AL15" s="20">
        <v>50718</v>
      </c>
      <c r="AM15" s="3">
        <v>160044</v>
      </c>
      <c r="AN15" s="3">
        <v>441798</v>
      </c>
      <c r="AO15" s="3">
        <v>459087</v>
      </c>
      <c r="AP15" s="3">
        <v>428271</v>
      </c>
      <c r="AQ15" s="3">
        <v>454545</v>
      </c>
      <c r="AR15" s="21">
        <v>419701</v>
      </c>
      <c r="AS15" s="22">
        <f t="shared" si="20"/>
        <v>2414164</v>
      </c>
      <c r="AT15" s="19" t="s">
        <v>29</v>
      </c>
      <c r="AU15" s="20">
        <v>0</v>
      </c>
      <c r="AV15" s="3">
        <v>0</v>
      </c>
      <c r="AW15" s="3">
        <v>11120545</v>
      </c>
      <c r="AX15" s="3">
        <v>17190473</v>
      </c>
      <c r="AY15" s="3">
        <v>14171042</v>
      </c>
      <c r="AZ15" s="3">
        <v>8039292</v>
      </c>
      <c r="BA15" s="21">
        <v>5415326</v>
      </c>
      <c r="BB15" s="22">
        <f t="shared" si="21"/>
        <v>55936678</v>
      </c>
      <c r="BC15" s="19" t="s">
        <v>29</v>
      </c>
      <c r="BD15" s="20">
        <v>1639766</v>
      </c>
      <c r="BE15" s="3">
        <v>5337253</v>
      </c>
      <c r="BF15" s="3">
        <v>4403831</v>
      </c>
      <c r="BG15" s="3">
        <v>7392677</v>
      </c>
      <c r="BH15" s="3">
        <v>4670272</v>
      </c>
      <c r="BI15" s="3">
        <v>3843297</v>
      </c>
      <c r="BJ15" s="21">
        <v>1322085</v>
      </c>
      <c r="BK15" s="22">
        <f t="shared" si="22"/>
        <v>28609181</v>
      </c>
      <c r="BL15" s="19" t="s">
        <v>29</v>
      </c>
      <c r="BM15" s="20">
        <v>0</v>
      </c>
      <c r="BN15" s="3">
        <v>304803</v>
      </c>
      <c r="BO15" s="3">
        <v>948563</v>
      </c>
      <c r="BP15" s="3">
        <v>3059540</v>
      </c>
      <c r="BQ15" s="3">
        <v>12277585</v>
      </c>
      <c r="BR15" s="3">
        <v>8229359</v>
      </c>
      <c r="BS15" s="21">
        <v>6392730</v>
      </c>
      <c r="BT15" s="22">
        <f t="shared" si="23"/>
        <v>31212580</v>
      </c>
      <c r="BU15" s="19" t="s">
        <v>29</v>
      </c>
      <c r="BV15" s="20">
        <v>0</v>
      </c>
      <c r="BW15" s="3">
        <v>0</v>
      </c>
      <c r="BX15" s="3">
        <v>126351</v>
      </c>
      <c r="BY15" s="3">
        <v>162414</v>
      </c>
      <c r="BZ15" s="3">
        <v>744822</v>
      </c>
      <c r="CA15" s="3">
        <v>103230</v>
      </c>
      <c r="CB15" s="21">
        <v>312084</v>
      </c>
      <c r="CC15" s="22">
        <f t="shared" si="24"/>
        <v>1448901</v>
      </c>
      <c r="CD15" s="19" t="s">
        <v>29</v>
      </c>
      <c r="CE15" s="20">
        <v>0</v>
      </c>
      <c r="CF15" s="3">
        <v>0</v>
      </c>
      <c r="CG15" s="3">
        <v>0</v>
      </c>
      <c r="CH15" s="3">
        <v>0</v>
      </c>
      <c r="CI15" s="3">
        <v>30303</v>
      </c>
      <c r="CJ15" s="3">
        <v>0</v>
      </c>
      <c r="CK15" s="21">
        <v>0</v>
      </c>
      <c r="CL15" s="22">
        <f t="shared" si="25"/>
        <v>30303</v>
      </c>
      <c r="CM15" s="19" t="s">
        <v>29</v>
      </c>
      <c r="CN15" s="20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21">
        <v>0</v>
      </c>
      <c r="CU15" s="22">
        <f t="shared" si="26"/>
        <v>0</v>
      </c>
      <c r="CV15" s="19" t="s">
        <v>29</v>
      </c>
      <c r="CW15" s="20">
        <v>1061736</v>
      </c>
      <c r="CX15" s="3">
        <v>2358282</v>
      </c>
      <c r="CY15" s="3">
        <v>1754088</v>
      </c>
      <c r="CZ15" s="3">
        <v>3677062</v>
      </c>
      <c r="DA15" s="3">
        <v>3278285</v>
      </c>
      <c r="DB15" s="3">
        <v>3063230</v>
      </c>
      <c r="DC15" s="21">
        <v>2530509</v>
      </c>
      <c r="DD15" s="22">
        <f t="shared" si="27"/>
        <v>17723192</v>
      </c>
      <c r="DE15" s="19" t="s">
        <v>29</v>
      </c>
      <c r="DF15" s="20">
        <v>211311</v>
      </c>
      <c r="DG15" s="3">
        <v>235305</v>
      </c>
      <c r="DH15" s="3">
        <v>88830</v>
      </c>
      <c r="DI15" s="3">
        <v>229932</v>
      </c>
      <c r="DJ15" s="3">
        <v>155833</v>
      </c>
      <c r="DK15" s="3">
        <v>156213</v>
      </c>
      <c r="DL15" s="21">
        <v>23616</v>
      </c>
      <c r="DM15" s="22">
        <f t="shared" si="28"/>
        <v>1101040</v>
      </c>
      <c r="DN15" s="19" t="s">
        <v>29</v>
      </c>
      <c r="DO15" s="20">
        <v>1282232</v>
      </c>
      <c r="DP15" s="3">
        <v>915480</v>
      </c>
      <c r="DQ15" s="3">
        <v>825930</v>
      </c>
      <c r="DR15" s="3">
        <v>773100</v>
      </c>
      <c r="DS15" s="3">
        <v>839030</v>
      </c>
      <c r="DT15" s="3">
        <v>407497</v>
      </c>
      <c r="DU15" s="21">
        <v>0</v>
      </c>
      <c r="DV15" s="22">
        <f t="shared" si="29"/>
        <v>5043269</v>
      </c>
      <c r="DW15" s="19" t="s">
        <v>29</v>
      </c>
      <c r="DX15" s="20">
        <v>0</v>
      </c>
      <c r="DY15" s="3">
        <v>0</v>
      </c>
      <c r="DZ15" s="3">
        <v>501817</v>
      </c>
      <c r="EA15" s="3">
        <v>158790</v>
      </c>
      <c r="EB15" s="3">
        <v>203355</v>
      </c>
      <c r="EC15" s="3">
        <v>625196</v>
      </c>
      <c r="ED15" s="21">
        <v>939780</v>
      </c>
      <c r="EE15" s="22">
        <f t="shared" si="30"/>
        <v>2428938</v>
      </c>
      <c r="EF15" s="19" t="s">
        <v>29</v>
      </c>
      <c r="EG15" s="20">
        <v>894570</v>
      </c>
      <c r="EH15" s="3">
        <v>1617280</v>
      </c>
      <c r="EI15" s="3">
        <v>6052338</v>
      </c>
      <c r="EJ15" s="3">
        <v>7336665</v>
      </c>
      <c r="EK15" s="3">
        <v>6804211</v>
      </c>
      <c r="EL15" s="3">
        <v>4206195</v>
      </c>
      <c r="EM15" s="21">
        <v>2645847</v>
      </c>
      <c r="EN15" s="22">
        <f t="shared" si="31"/>
        <v>29557106</v>
      </c>
    </row>
    <row r="16" spans="1:144" ht="15" customHeight="1">
      <c r="A16" s="19" t="s">
        <v>30</v>
      </c>
      <c r="B16" s="20">
        <v>0</v>
      </c>
      <c r="C16" s="3">
        <v>0</v>
      </c>
      <c r="D16" s="3">
        <v>4375854</v>
      </c>
      <c r="E16" s="3">
        <v>8003777</v>
      </c>
      <c r="F16" s="3">
        <v>8359077.999999999</v>
      </c>
      <c r="G16" s="3">
        <v>9934720</v>
      </c>
      <c r="H16" s="21">
        <v>8582367</v>
      </c>
      <c r="I16" s="22">
        <f t="shared" si="16"/>
        <v>39255796</v>
      </c>
      <c r="J16" s="19" t="s">
        <v>30</v>
      </c>
      <c r="K16" s="20">
        <v>0</v>
      </c>
      <c r="L16" s="3">
        <v>0</v>
      </c>
      <c r="M16" s="3">
        <v>0</v>
      </c>
      <c r="N16" s="3">
        <v>0</v>
      </c>
      <c r="O16" s="3">
        <v>131852</v>
      </c>
      <c r="P16" s="3">
        <v>142101</v>
      </c>
      <c r="Q16" s="21">
        <v>570059</v>
      </c>
      <c r="R16" s="22">
        <f t="shared" si="17"/>
        <v>844012</v>
      </c>
      <c r="S16" s="19" t="s">
        <v>30</v>
      </c>
      <c r="T16" s="20">
        <v>101716</v>
      </c>
      <c r="U16" s="3">
        <v>505803</v>
      </c>
      <c r="V16" s="3">
        <v>607380</v>
      </c>
      <c r="W16" s="3">
        <v>1145001</v>
      </c>
      <c r="X16" s="3">
        <v>1156430</v>
      </c>
      <c r="Y16" s="3">
        <v>1114730</v>
      </c>
      <c r="Z16" s="21">
        <v>1494437</v>
      </c>
      <c r="AA16" s="22">
        <f t="shared" si="18"/>
        <v>6125497</v>
      </c>
      <c r="AB16" s="19" t="s">
        <v>30</v>
      </c>
      <c r="AC16" s="20">
        <v>90963</v>
      </c>
      <c r="AD16" s="3">
        <v>180828</v>
      </c>
      <c r="AE16" s="3">
        <v>184896</v>
      </c>
      <c r="AF16" s="3">
        <v>332252</v>
      </c>
      <c r="AG16" s="3">
        <v>321462</v>
      </c>
      <c r="AH16" s="3">
        <v>394251</v>
      </c>
      <c r="AI16" s="21">
        <v>360096</v>
      </c>
      <c r="AJ16" s="22">
        <f t="shared" si="19"/>
        <v>1864748</v>
      </c>
      <c r="AK16" s="19" t="s">
        <v>30</v>
      </c>
      <c r="AL16" s="20">
        <v>84991</v>
      </c>
      <c r="AM16" s="3">
        <v>67796</v>
      </c>
      <c r="AN16" s="3">
        <v>148659</v>
      </c>
      <c r="AO16" s="3">
        <v>249170</v>
      </c>
      <c r="AP16" s="3">
        <v>364585</v>
      </c>
      <c r="AQ16" s="3">
        <v>333008</v>
      </c>
      <c r="AR16" s="21">
        <v>302469</v>
      </c>
      <c r="AS16" s="22">
        <f t="shared" si="20"/>
        <v>1550678</v>
      </c>
      <c r="AT16" s="19" t="s">
        <v>30</v>
      </c>
      <c r="AU16" s="20">
        <v>0</v>
      </c>
      <c r="AV16" s="3">
        <v>0</v>
      </c>
      <c r="AW16" s="3">
        <v>4271942</v>
      </c>
      <c r="AX16" s="3">
        <v>8999956</v>
      </c>
      <c r="AY16" s="3">
        <v>7083518</v>
      </c>
      <c r="AZ16" s="3">
        <v>4443118</v>
      </c>
      <c r="BA16" s="21">
        <v>2747778</v>
      </c>
      <c r="BB16" s="22">
        <f t="shared" si="21"/>
        <v>27546312</v>
      </c>
      <c r="BC16" s="19" t="s">
        <v>30</v>
      </c>
      <c r="BD16" s="20">
        <v>601386</v>
      </c>
      <c r="BE16" s="3">
        <v>1228798</v>
      </c>
      <c r="BF16" s="3">
        <v>1608524</v>
      </c>
      <c r="BG16" s="3">
        <v>4637066</v>
      </c>
      <c r="BH16" s="3">
        <v>2742219</v>
      </c>
      <c r="BI16" s="3">
        <v>1964983</v>
      </c>
      <c r="BJ16" s="21">
        <v>1355566</v>
      </c>
      <c r="BK16" s="22">
        <f t="shared" si="22"/>
        <v>14138542</v>
      </c>
      <c r="BL16" s="19" t="s">
        <v>30</v>
      </c>
      <c r="BM16" s="20">
        <v>25695</v>
      </c>
      <c r="BN16" s="3">
        <v>143784</v>
      </c>
      <c r="BO16" s="3">
        <v>399846</v>
      </c>
      <c r="BP16" s="3">
        <v>1030395</v>
      </c>
      <c r="BQ16" s="3">
        <v>1470132</v>
      </c>
      <c r="BR16" s="3">
        <v>2027961</v>
      </c>
      <c r="BS16" s="21">
        <v>951309</v>
      </c>
      <c r="BT16" s="22">
        <f t="shared" si="23"/>
        <v>6049122</v>
      </c>
      <c r="BU16" s="19" t="s">
        <v>30</v>
      </c>
      <c r="BV16" s="20">
        <v>0</v>
      </c>
      <c r="BW16" s="3">
        <v>0</v>
      </c>
      <c r="BX16" s="3">
        <v>44433</v>
      </c>
      <c r="BY16" s="3">
        <v>401616</v>
      </c>
      <c r="BZ16" s="3">
        <v>108919</v>
      </c>
      <c r="CA16" s="3">
        <v>302823</v>
      </c>
      <c r="CB16" s="21">
        <v>295191</v>
      </c>
      <c r="CC16" s="22">
        <f t="shared" si="24"/>
        <v>1152982</v>
      </c>
      <c r="CD16" s="19" t="s">
        <v>30</v>
      </c>
      <c r="CE16" s="20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21">
        <v>0</v>
      </c>
      <c r="CL16" s="22">
        <f t="shared" si="25"/>
        <v>0</v>
      </c>
      <c r="CM16" s="19" t="s">
        <v>30</v>
      </c>
      <c r="CN16" s="20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21">
        <v>0</v>
      </c>
      <c r="CU16" s="22">
        <f t="shared" si="26"/>
        <v>0</v>
      </c>
      <c r="CV16" s="19" t="s">
        <v>30</v>
      </c>
      <c r="CW16" s="20">
        <v>560685</v>
      </c>
      <c r="CX16" s="3">
        <v>671722</v>
      </c>
      <c r="CY16" s="3">
        <v>406260</v>
      </c>
      <c r="CZ16" s="3">
        <v>1513981</v>
      </c>
      <c r="DA16" s="3">
        <v>1528353</v>
      </c>
      <c r="DB16" s="3">
        <v>1680583</v>
      </c>
      <c r="DC16" s="21">
        <v>1247310</v>
      </c>
      <c r="DD16" s="22">
        <f t="shared" si="27"/>
        <v>7608894</v>
      </c>
      <c r="DE16" s="19" t="s">
        <v>30</v>
      </c>
      <c r="DF16" s="20">
        <v>77850</v>
      </c>
      <c r="DG16" s="3">
        <v>72360</v>
      </c>
      <c r="DH16" s="3">
        <v>24300</v>
      </c>
      <c r="DI16" s="3">
        <v>84456</v>
      </c>
      <c r="DJ16" s="3">
        <v>53010</v>
      </c>
      <c r="DK16" s="3">
        <v>22500</v>
      </c>
      <c r="DL16" s="21">
        <v>0</v>
      </c>
      <c r="DM16" s="22">
        <f t="shared" si="28"/>
        <v>334476</v>
      </c>
      <c r="DN16" s="19" t="s">
        <v>30</v>
      </c>
      <c r="DO16" s="20">
        <v>1047546</v>
      </c>
      <c r="DP16" s="3">
        <v>316080</v>
      </c>
      <c r="DQ16" s="3">
        <v>0</v>
      </c>
      <c r="DR16" s="3">
        <v>213840</v>
      </c>
      <c r="DS16" s="3">
        <v>260820</v>
      </c>
      <c r="DT16" s="3">
        <v>0</v>
      </c>
      <c r="DU16" s="21">
        <v>0</v>
      </c>
      <c r="DV16" s="22">
        <f t="shared" si="29"/>
        <v>1838286</v>
      </c>
      <c r="DW16" s="19" t="s">
        <v>30</v>
      </c>
      <c r="DX16" s="20">
        <v>42323</v>
      </c>
      <c r="DY16" s="3">
        <v>0</v>
      </c>
      <c r="DZ16" s="3">
        <v>160023</v>
      </c>
      <c r="EA16" s="3">
        <v>709414</v>
      </c>
      <c r="EB16" s="3">
        <v>377583</v>
      </c>
      <c r="EC16" s="3">
        <v>706590</v>
      </c>
      <c r="ED16" s="21">
        <v>0</v>
      </c>
      <c r="EE16" s="22">
        <f t="shared" si="30"/>
        <v>1995933</v>
      </c>
      <c r="EF16" s="19" t="s">
        <v>30</v>
      </c>
      <c r="EG16" s="20">
        <v>551200</v>
      </c>
      <c r="EH16" s="3">
        <v>655700</v>
      </c>
      <c r="EI16" s="3">
        <v>2094878.0000000002</v>
      </c>
      <c r="EJ16" s="3">
        <v>3268333</v>
      </c>
      <c r="EK16" s="3">
        <v>2764255</v>
      </c>
      <c r="EL16" s="3">
        <v>1933419</v>
      </c>
      <c r="EM16" s="21">
        <v>1101027</v>
      </c>
      <c r="EN16" s="22">
        <f t="shared" si="31"/>
        <v>12368812</v>
      </c>
    </row>
    <row r="17" spans="1:144" ht="15" customHeight="1">
      <c r="A17" s="19" t="s">
        <v>31</v>
      </c>
      <c r="B17" s="20">
        <v>0</v>
      </c>
      <c r="C17" s="3">
        <v>0</v>
      </c>
      <c r="D17" s="3">
        <v>2456750</v>
      </c>
      <c r="E17" s="3">
        <v>2372416</v>
      </c>
      <c r="F17" s="3">
        <v>1965373</v>
      </c>
      <c r="G17" s="3">
        <v>2118922</v>
      </c>
      <c r="H17" s="21">
        <v>930313</v>
      </c>
      <c r="I17" s="22">
        <f t="shared" si="16"/>
        <v>9843774</v>
      </c>
      <c r="J17" s="19" t="s">
        <v>31</v>
      </c>
      <c r="K17" s="20">
        <v>0</v>
      </c>
      <c r="L17" s="3">
        <v>0</v>
      </c>
      <c r="M17" s="3">
        <v>0</v>
      </c>
      <c r="N17" s="3">
        <v>161234</v>
      </c>
      <c r="O17" s="3">
        <v>37211</v>
      </c>
      <c r="P17" s="3">
        <v>148826</v>
      </c>
      <c r="Q17" s="21">
        <v>322467</v>
      </c>
      <c r="R17" s="22">
        <f t="shared" si="17"/>
        <v>669738</v>
      </c>
      <c r="S17" s="19" t="s">
        <v>31</v>
      </c>
      <c r="T17" s="20">
        <v>193102</v>
      </c>
      <c r="U17" s="3">
        <v>215724</v>
      </c>
      <c r="V17" s="3">
        <v>412447</v>
      </c>
      <c r="W17" s="3">
        <v>783680</v>
      </c>
      <c r="X17" s="3">
        <v>434298</v>
      </c>
      <c r="Y17" s="3">
        <v>508677</v>
      </c>
      <c r="Z17" s="21">
        <v>510936</v>
      </c>
      <c r="AA17" s="22">
        <f t="shared" si="18"/>
        <v>3058864</v>
      </c>
      <c r="AB17" s="19" t="s">
        <v>31</v>
      </c>
      <c r="AC17" s="20">
        <v>147708</v>
      </c>
      <c r="AD17" s="3">
        <v>202734</v>
      </c>
      <c r="AE17" s="3">
        <v>401418</v>
      </c>
      <c r="AF17" s="3">
        <v>419937</v>
      </c>
      <c r="AG17" s="3">
        <v>248697</v>
      </c>
      <c r="AH17" s="3">
        <v>18054</v>
      </c>
      <c r="AI17" s="21">
        <v>96714</v>
      </c>
      <c r="AJ17" s="22">
        <f t="shared" si="19"/>
        <v>1535262</v>
      </c>
      <c r="AK17" s="19" t="s">
        <v>31</v>
      </c>
      <c r="AL17" s="20">
        <v>5292</v>
      </c>
      <c r="AM17" s="3">
        <v>0</v>
      </c>
      <c r="AN17" s="3">
        <v>85599</v>
      </c>
      <c r="AO17" s="3">
        <v>74202</v>
      </c>
      <c r="AP17" s="3">
        <v>47998</v>
      </c>
      <c r="AQ17" s="3">
        <v>64998.00000000001</v>
      </c>
      <c r="AR17" s="21">
        <v>60552</v>
      </c>
      <c r="AS17" s="22">
        <f t="shared" si="20"/>
        <v>338641</v>
      </c>
      <c r="AT17" s="19" t="s">
        <v>31</v>
      </c>
      <c r="AU17" s="20">
        <v>0</v>
      </c>
      <c r="AV17" s="3">
        <v>0</v>
      </c>
      <c r="AW17" s="3">
        <v>4314666</v>
      </c>
      <c r="AX17" s="3">
        <v>4591214</v>
      </c>
      <c r="AY17" s="3">
        <v>2234760</v>
      </c>
      <c r="AZ17" s="3">
        <v>1316877</v>
      </c>
      <c r="BA17" s="21">
        <v>1144318</v>
      </c>
      <c r="BB17" s="22">
        <f t="shared" si="21"/>
        <v>13601835</v>
      </c>
      <c r="BC17" s="19" t="s">
        <v>31</v>
      </c>
      <c r="BD17" s="20">
        <v>294794</v>
      </c>
      <c r="BE17" s="3">
        <v>510819</v>
      </c>
      <c r="BF17" s="3">
        <v>1283340</v>
      </c>
      <c r="BG17" s="3">
        <v>1494303</v>
      </c>
      <c r="BH17" s="3">
        <v>707697</v>
      </c>
      <c r="BI17" s="3">
        <v>541936</v>
      </c>
      <c r="BJ17" s="21">
        <v>39663</v>
      </c>
      <c r="BK17" s="22">
        <f t="shared" si="22"/>
        <v>4872552</v>
      </c>
      <c r="BL17" s="19" t="s">
        <v>31</v>
      </c>
      <c r="BM17" s="20">
        <v>0</v>
      </c>
      <c r="BN17" s="3">
        <v>0</v>
      </c>
      <c r="BO17" s="3">
        <v>119592</v>
      </c>
      <c r="BP17" s="3">
        <v>431448</v>
      </c>
      <c r="BQ17" s="3">
        <v>3101726</v>
      </c>
      <c r="BR17" s="3">
        <v>2471382</v>
      </c>
      <c r="BS17" s="21">
        <v>940869</v>
      </c>
      <c r="BT17" s="22">
        <f t="shared" si="23"/>
        <v>7065017</v>
      </c>
      <c r="BU17" s="19" t="s">
        <v>31</v>
      </c>
      <c r="BV17" s="20">
        <v>0</v>
      </c>
      <c r="BW17" s="3">
        <v>0</v>
      </c>
      <c r="BX17" s="3">
        <v>89235</v>
      </c>
      <c r="BY17" s="3">
        <v>184230</v>
      </c>
      <c r="BZ17" s="3">
        <v>780219</v>
      </c>
      <c r="CA17" s="3">
        <v>106992</v>
      </c>
      <c r="CB17" s="21">
        <v>48377</v>
      </c>
      <c r="CC17" s="22">
        <f t="shared" si="24"/>
        <v>1209053</v>
      </c>
      <c r="CD17" s="19" t="s">
        <v>31</v>
      </c>
      <c r="CE17" s="20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21">
        <v>0</v>
      </c>
      <c r="CL17" s="22">
        <f t="shared" si="25"/>
        <v>0</v>
      </c>
      <c r="CM17" s="19" t="s">
        <v>31</v>
      </c>
      <c r="CN17" s="20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21">
        <v>0</v>
      </c>
      <c r="CU17" s="22">
        <f t="shared" si="26"/>
        <v>0</v>
      </c>
      <c r="CV17" s="19" t="s">
        <v>31</v>
      </c>
      <c r="CW17" s="20">
        <v>400367</v>
      </c>
      <c r="CX17" s="3">
        <v>417618</v>
      </c>
      <c r="CY17" s="3">
        <v>368183</v>
      </c>
      <c r="CZ17" s="3">
        <v>898989</v>
      </c>
      <c r="DA17" s="3">
        <v>598480</v>
      </c>
      <c r="DB17" s="3">
        <v>471699</v>
      </c>
      <c r="DC17" s="21">
        <v>375147</v>
      </c>
      <c r="DD17" s="22">
        <f t="shared" si="27"/>
        <v>3530483</v>
      </c>
      <c r="DE17" s="19" t="s">
        <v>31</v>
      </c>
      <c r="DF17" s="20">
        <v>11430</v>
      </c>
      <c r="DG17" s="3">
        <v>0</v>
      </c>
      <c r="DH17" s="3">
        <v>0</v>
      </c>
      <c r="DI17" s="3">
        <v>52830</v>
      </c>
      <c r="DJ17" s="3">
        <v>77130</v>
      </c>
      <c r="DK17" s="3">
        <v>11430</v>
      </c>
      <c r="DL17" s="21">
        <v>0</v>
      </c>
      <c r="DM17" s="22">
        <f t="shared" si="28"/>
        <v>152820</v>
      </c>
      <c r="DN17" s="19" t="s">
        <v>31</v>
      </c>
      <c r="DO17" s="20">
        <v>540000</v>
      </c>
      <c r="DP17" s="3">
        <v>113723</v>
      </c>
      <c r="DQ17" s="3">
        <v>251928</v>
      </c>
      <c r="DR17" s="3">
        <v>100893</v>
      </c>
      <c r="DS17" s="3">
        <v>0</v>
      </c>
      <c r="DT17" s="3">
        <v>0</v>
      </c>
      <c r="DU17" s="21">
        <v>0</v>
      </c>
      <c r="DV17" s="22">
        <f t="shared" si="29"/>
        <v>1006544</v>
      </c>
      <c r="DW17" s="19" t="s">
        <v>31</v>
      </c>
      <c r="DX17" s="20">
        <v>0</v>
      </c>
      <c r="DY17" s="3">
        <v>0</v>
      </c>
      <c r="DZ17" s="3">
        <v>149250</v>
      </c>
      <c r="EA17" s="3">
        <v>0</v>
      </c>
      <c r="EB17" s="3">
        <v>206617</v>
      </c>
      <c r="EC17" s="3">
        <v>0</v>
      </c>
      <c r="ED17" s="21">
        <v>0</v>
      </c>
      <c r="EE17" s="22">
        <f t="shared" si="30"/>
        <v>355867</v>
      </c>
      <c r="EF17" s="19" t="s">
        <v>31</v>
      </c>
      <c r="EG17" s="20">
        <v>276000</v>
      </c>
      <c r="EH17" s="3">
        <v>285500</v>
      </c>
      <c r="EI17" s="3">
        <v>1783676</v>
      </c>
      <c r="EJ17" s="3">
        <v>1508762</v>
      </c>
      <c r="EK17" s="3">
        <v>1161343</v>
      </c>
      <c r="EL17" s="3">
        <v>693069</v>
      </c>
      <c r="EM17" s="21">
        <v>302896</v>
      </c>
      <c r="EN17" s="22">
        <f t="shared" si="31"/>
        <v>6011246</v>
      </c>
    </row>
    <row r="18" spans="1:144" ht="15" customHeight="1">
      <c r="A18" s="19" t="s">
        <v>32</v>
      </c>
      <c r="B18" s="20">
        <v>0</v>
      </c>
      <c r="C18" s="3">
        <v>0</v>
      </c>
      <c r="D18" s="3">
        <v>2165548</v>
      </c>
      <c r="E18" s="3">
        <v>3519300</v>
      </c>
      <c r="F18" s="3">
        <v>4198358</v>
      </c>
      <c r="G18" s="3">
        <v>1760333</v>
      </c>
      <c r="H18" s="21">
        <v>4396014</v>
      </c>
      <c r="I18" s="22">
        <f t="shared" si="16"/>
        <v>16039553</v>
      </c>
      <c r="J18" s="19" t="s">
        <v>32</v>
      </c>
      <c r="K18" s="20">
        <v>0</v>
      </c>
      <c r="L18" s="3">
        <v>0</v>
      </c>
      <c r="M18" s="3">
        <v>63798</v>
      </c>
      <c r="N18" s="3">
        <v>45364</v>
      </c>
      <c r="O18" s="3">
        <v>154349</v>
      </c>
      <c r="P18" s="3">
        <v>53519</v>
      </c>
      <c r="Q18" s="21">
        <v>426266</v>
      </c>
      <c r="R18" s="22">
        <f t="shared" si="17"/>
        <v>743296</v>
      </c>
      <c r="S18" s="19" t="s">
        <v>32</v>
      </c>
      <c r="T18" s="20">
        <v>59843</v>
      </c>
      <c r="U18" s="3">
        <v>253615</v>
      </c>
      <c r="V18" s="3">
        <v>590733</v>
      </c>
      <c r="W18" s="3">
        <v>1035549</v>
      </c>
      <c r="X18" s="3">
        <v>1510871</v>
      </c>
      <c r="Y18" s="3">
        <v>596803</v>
      </c>
      <c r="Z18" s="21">
        <v>1031069</v>
      </c>
      <c r="AA18" s="22">
        <f t="shared" si="18"/>
        <v>5078483</v>
      </c>
      <c r="AB18" s="19" t="s">
        <v>32</v>
      </c>
      <c r="AC18" s="20">
        <v>0</v>
      </c>
      <c r="AD18" s="3">
        <v>0</v>
      </c>
      <c r="AE18" s="3">
        <v>97177</v>
      </c>
      <c r="AF18" s="3">
        <v>45738</v>
      </c>
      <c r="AG18" s="3">
        <v>77192</v>
      </c>
      <c r="AH18" s="3">
        <v>63936</v>
      </c>
      <c r="AI18" s="21">
        <v>21312</v>
      </c>
      <c r="AJ18" s="22">
        <f t="shared" si="19"/>
        <v>305355</v>
      </c>
      <c r="AK18" s="19" t="s">
        <v>32</v>
      </c>
      <c r="AL18" s="20">
        <v>0</v>
      </c>
      <c r="AM18" s="3">
        <v>0</v>
      </c>
      <c r="AN18" s="3">
        <v>45116</v>
      </c>
      <c r="AO18" s="3">
        <v>86496</v>
      </c>
      <c r="AP18" s="3">
        <v>96486</v>
      </c>
      <c r="AQ18" s="3">
        <v>35478</v>
      </c>
      <c r="AR18" s="21">
        <v>85941</v>
      </c>
      <c r="AS18" s="22">
        <f t="shared" si="20"/>
        <v>349517</v>
      </c>
      <c r="AT18" s="19" t="s">
        <v>32</v>
      </c>
      <c r="AU18" s="20">
        <v>0</v>
      </c>
      <c r="AV18" s="3">
        <v>-531815</v>
      </c>
      <c r="AW18" s="3">
        <v>5045620</v>
      </c>
      <c r="AX18" s="3">
        <v>7593522</v>
      </c>
      <c r="AY18" s="3">
        <v>7641873</v>
      </c>
      <c r="AZ18" s="3">
        <v>1719500</v>
      </c>
      <c r="BA18" s="21">
        <v>2064078</v>
      </c>
      <c r="BB18" s="22">
        <f t="shared" si="21"/>
        <v>23532778</v>
      </c>
      <c r="BC18" s="19" t="s">
        <v>32</v>
      </c>
      <c r="BD18" s="20">
        <v>270867</v>
      </c>
      <c r="BE18" s="3">
        <v>1007526</v>
      </c>
      <c r="BF18" s="3">
        <v>1092871</v>
      </c>
      <c r="BG18" s="3">
        <v>2452247</v>
      </c>
      <c r="BH18" s="3">
        <v>1796651</v>
      </c>
      <c r="BI18" s="3">
        <v>1090332</v>
      </c>
      <c r="BJ18" s="21">
        <v>490491</v>
      </c>
      <c r="BK18" s="22">
        <f t="shared" si="22"/>
        <v>8200985</v>
      </c>
      <c r="BL18" s="19" t="s">
        <v>32</v>
      </c>
      <c r="BM18" s="20">
        <v>0</v>
      </c>
      <c r="BN18" s="3">
        <v>0</v>
      </c>
      <c r="BO18" s="3">
        <v>310868</v>
      </c>
      <c r="BP18" s="3">
        <v>913295</v>
      </c>
      <c r="BQ18" s="3">
        <v>2622653</v>
      </c>
      <c r="BR18" s="3">
        <v>1922594</v>
      </c>
      <c r="BS18" s="21">
        <v>2173429</v>
      </c>
      <c r="BT18" s="22">
        <f t="shared" si="23"/>
        <v>7942839</v>
      </c>
      <c r="BU18" s="19" t="s">
        <v>32</v>
      </c>
      <c r="BV18" s="20">
        <v>0</v>
      </c>
      <c r="BW18" s="3">
        <v>0</v>
      </c>
      <c r="BX18" s="3">
        <v>0</v>
      </c>
      <c r="BY18" s="3">
        <v>106272</v>
      </c>
      <c r="BZ18" s="3">
        <v>268497</v>
      </c>
      <c r="CA18" s="3">
        <v>21933</v>
      </c>
      <c r="CB18" s="21">
        <v>0</v>
      </c>
      <c r="CC18" s="22">
        <f t="shared" si="24"/>
        <v>396702</v>
      </c>
      <c r="CD18" s="19" t="s">
        <v>32</v>
      </c>
      <c r="CE18" s="20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21">
        <v>0</v>
      </c>
      <c r="CL18" s="22">
        <f t="shared" si="25"/>
        <v>0</v>
      </c>
      <c r="CM18" s="19" t="s">
        <v>32</v>
      </c>
      <c r="CN18" s="20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21">
        <v>0</v>
      </c>
      <c r="CU18" s="22">
        <f t="shared" si="26"/>
        <v>0</v>
      </c>
      <c r="CV18" s="19" t="s">
        <v>32</v>
      </c>
      <c r="CW18" s="20">
        <v>285066</v>
      </c>
      <c r="CX18" s="3">
        <v>501700</v>
      </c>
      <c r="CY18" s="3">
        <v>856739</v>
      </c>
      <c r="CZ18" s="3">
        <v>1434207</v>
      </c>
      <c r="DA18" s="3">
        <v>1509057</v>
      </c>
      <c r="DB18" s="3">
        <v>568769</v>
      </c>
      <c r="DC18" s="21">
        <v>857585</v>
      </c>
      <c r="DD18" s="22">
        <f t="shared" si="27"/>
        <v>6013123</v>
      </c>
      <c r="DE18" s="19" t="s">
        <v>32</v>
      </c>
      <c r="DF18" s="20">
        <v>0</v>
      </c>
      <c r="DG18" s="3">
        <v>36352</v>
      </c>
      <c r="DH18" s="3">
        <v>37800</v>
      </c>
      <c r="DI18" s="3">
        <v>35897</v>
      </c>
      <c r="DJ18" s="3">
        <v>21150</v>
      </c>
      <c r="DK18" s="3">
        <v>0</v>
      </c>
      <c r="DL18" s="21">
        <v>64855.99999999999</v>
      </c>
      <c r="DM18" s="22">
        <f t="shared" si="28"/>
        <v>196055</v>
      </c>
      <c r="DN18" s="19" t="s">
        <v>32</v>
      </c>
      <c r="DO18" s="20">
        <v>0</v>
      </c>
      <c r="DP18" s="3">
        <v>180000</v>
      </c>
      <c r="DQ18" s="3">
        <v>79470</v>
      </c>
      <c r="DR18" s="3">
        <v>344088</v>
      </c>
      <c r="DS18" s="3">
        <v>35186</v>
      </c>
      <c r="DT18" s="3">
        <v>0</v>
      </c>
      <c r="DU18" s="21">
        <v>180000</v>
      </c>
      <c r="DV18" s="22">
        <f t="shared" si="29"/>
        <v>818744</v>
      </c>
      <c r="DW18" s="19" t="s">
        <v>32</v>
      </c>
      <c r="DX18" s="20">
        <v>143100</v>
      </c>
      <c r="DY18" s="3">
        <v>0</v>
      </c>
      <c r="DZ18" s="3">
        <v>311382</v>
      </c>
      <c r="EA18" s="3">
        <v>934128</v>
      </c>
      <c r="EB18" s="3">
        <v>772556</v>
      </c>
      <c r="EC18" s="3">
        <v>424728</v>
      </c>
      <c r="ED18" s="21">
        <v>0</v>
      </c>
      <c r="EE18" s="22">
        <f t="shared" si="30"/>
        <v>2585894</v>
      </c>
      <c r="EF18" s="19" t="s">
        <v>32</v>
      </c>
      <c r="EG18" s="20">
        <v>180600</v>
      </c>
      <c r="EH18" s="3">
        <v>363300</v>
      </c>
      <c r="EI18" s="3">
        <v>2809399</v>
      </c>
      <c r="EJ18" s="3">
        <v>3414220</v>
      </c>
      <c r="EK18" s="3">
        <v>2694950</v>
      </c>
      <c r="EL18" s="3">
        <v>937433</v>
      </c>
      <c r="EM18" s="21">
        <v>1018142</v>
      </c>
      <c r="EN18" s="22">
        <f t="shared" si="31"/>
        <v>11418044</v>
      </c>
    </row>
    <row r="19" spans="1:144" ht="15" customHeight="1">
      <c r="A19" s="19" t="s">
        <v>33</v>
      </c>
      <c r="B19" s="20">
        <v>0</v>
      </c>
      <c r="C19" s="3">
        <v>0</v>
      </c>
      <c r="D19" s="3">
        <v>884908</v>
      </c>
      <c r="E19" s="3">
        <v>570236</v>
      </c>
      <c r="F19" s="3">
        <v>439586</v>
      </c>
      <c r="G19" s="3">
        <v>1177933</v>
      </c>
      <c r="H19" s="21">
        <v>1101086</v>
      </c>
      <c r="I19" s="22">
        <f t="shared" si="16"/>
        <v>4173749</v>
      </c>
      <c r="J19" s="19" t="s">
        <v>33</v>
      </c>
      <c r="K19" s="20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1">
        <v>227466</v>
      </c>
      <c r="R19" s="22">
        <f t="shared" si="17"/>
        <v>227466</v>
      </c>
      <c r="S19" s="19" t="s">
        <v>33</v>
      </c>
      <c r="T19" s="20">
        <v>0</v>
      </c>
      <c r="U19" s="3">
        <v>0</v>
      </c>
      <c r="V19" s="3">
        <v>68097</v>
      </c>
      <c r="W19" s="3">
        <v>125199</v>
      </c>
      <c r="X19" s="3">
        <v>81701</v>
      </c>
      <c r="Y19" s="3">
        <v>99695</v>
      </c>
      <c r="Z19" s="21">
        <v>142208</v>
      </c>
      <c r="AA19" s="22">
        <f t="shared" si="18"/>
        <v>516900</v>
      </c>
      <c r="AB19" s="19" t="s">
        <v>33</v>
      </c>
      <c r="AC19" s="20">
        <v>0</v>
      </c>
      <c r="AD19" s="3">
        <v>0</v>
      </c>
      <c r="AE19" s="3">
        <v>0</v>
      </c>
      <c r="AF19" s="3">
        <v>0</v>
      </c>
      <c r="AG19" s="3">
        <v>10783</v>
      </c>
      <c r="AH19" s="3">
        <v>21568</v>
      </c>
      <c r="AI19" s="21">
        <v>116284</v>
      </c>
      <c r="AJ19" s="22">
        <f t="shared" si="19"/>
        <v>148635</v>
      </c>
      <c r="AK19" s="19" t="s">
        <v>33</v>
      </c>
      <c r="AL19" s="20">
        <v>3096</v>
      </c>
      <c r="AM19" s="3">
        <v>6192</v>
      </c>
      <c r="AN19" s="3">
        <v>11880</v>
      </c>
      <c r="AO19" s="3">
        <v>30564</v>
      </c>
      <c r="AP19" s="3">
        <v>5292</v>
      </c>
      <c r="AQ19" s="3">
        <v>14418</v>
      </c>
      <c r="AR19" s="21">
        <v>51205</v>
      </c>
      <c r="AS19" s="22">
        <f t="shared" si="20"/>
        <v>122647</v>
      </c>
      <c r="AT19" s="19" t="s">
        <v>33</v>
      </c>
      <c r="AU19" s="20">
        <v>0</v>
      </c>
      <c r="AV19" s="3">
        <v>0</v>
      </c>
      <c r="AW19" s="3">
        <v>2696531</v>
      </c>
      <c r="AX19" s="3">
        <v>1384344</v>
      </c>
      <c r="AY19" s="3">
        <v>1019812</v>
      </c>
      <c r="AZ19" s="3">
        <v>836816</v>
      </c>
      <c r="BA19" s="21">
        <v>444421</v>
      </c>
      <c r="BB19" s="22">
        <f t="shared" si="21"/>
        <v>6381924</v>
      </c>
      <c r="BC19" s="19" t="s">
        <v>33</v>
      </c>
      <c r="BD19" s="20">
        <v>132813</v>
      </c>
      <c r="BE19" s="3">
        <v>83988</v>
      </c>
      <c r="BF19" s="3">
        <v>221205</v>
      </c>
      <c r="BG19" s="3">
        <v>236429</v>
      </c>
      <c r="BH19" s="3">
        <v>33738</v>
      </c>
      <c r="BI19" s="3">
        <v>164332</v>
      </c>
      <c r="BJ19" s="21">
        <v>0</v>
      </c>
      <c r="BK19" s="22">
        <f t="shared" si="22"/>
        <v>872505</v>
      </c>
      <c r="BL19" s="19" t="s">
        <v>33</v>
      </c>
      <c r="BM19" s="20">
        <v>0</v>
      </c>
      <c r="BN19" s="3">
        <v>0</v>
      </c>
      <c r="BO19" s="3">
        <v>150458</v>
      </c>
      <c r="BP19" s="3">
        <v>614170</v>
      </c>
      <c r="BQ19" s="3">
        <v>141093</v>
      </c>
      <c r="BR19" s="3">
        <v>545374</v>
      </c>
      <c r="BS19" s="21">
        <v>149436</v>
      </c>
      <c r="BT19" s="22">
        <f t="shared" si="23"/>
        <v>1600531</v>
      </c>
      <c r="BU19" s="19" t="s">
        <v>33</v>
      </c>
      <c r="BV19" s="20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21">
        <v>0</v>
      </c>
      <c r="CC19" s="22">
        <f t="shared" si="24"/>
        <v>0</v>
      </c>
      <c r="CD19" s="19" t="s">
        <v>33</v>
      </c>
      <c r="CE19" s="20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21">
        <v>0</v>
      </c>
      <c r="CL19" s="22">
        <f t="shared" si="25"/>
        <v>0</v>
      </c>
      <c r="CM19" s="19" t="s">
        <v>33</v>
      </c>
      <c r="CN19" s="20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21">
        <v>0</v>
      </c>
      <c r="CU19" s="22">
        <f t="shared" si="26"/>
        <v>0</v>
      </c>
      <c r="CV19" s="19" t="s">
        <v>33</v>
      </c>
      <c r="CW19" s="20">
        <v>67800</v>
      </c>
      <c r="CX19" s="3">
        <v>57600</v>
      </c>
      <c r="CY19" s="3">
        <v>203252</v>
      </c>
      <c r="CZ19" s="3">
        <v>328605</v>
      </c>
      <c r="DA19" s="3">
        <v>179550</v>
      </c>
      <c r="DB19" s="3">
        <v>250150</v>
      </c>
      <c r="DC19" s="21">
        <v>187515</v>
      </c>
      <c r="DD19" s="22">
        <f t="shared" si="27"/>
        <v>1274472</v>
      </c>
      <c r="DE19" s="19" t="s">
        <v>33</v>
      </c>
      <c r="DF19" s="20">
        <v>0</v>
      </c>
      <c r="DG19" s="3">
        <v>0</v>
      </c>
      <c r="DH19" s="3">
        <v>157950</v>
      </c>
      <c r="DI19" s="3">
        <v>0</v>
      </c>
      <c r="DJ19" s="3">
        <v>0</v>
      </c>
      <c r="DK19" s="3">
        <v>43650</v>
      </c>
      <c r="DL19" s="21">
        <v>0</v>
      </c>
      <c r="DM19" s="22">
        <f t="shared" si="28"/>
        <v>201600</v>
      </c>
      <c r="DN19" s="19" t="s">
        <v>33</v>
      </c>
      <c r="DO19" s="20">
        <v>0</v>
      </c>
      <c r="DP19" s="3">
        <v>180000</v>
      </c>
      <c r="DQ19" s="3">
        <v>59500</v>
      </c>
      <c r="DR19" s="3">
        <v>0</v>
      </c>
      <c r="DS19" s="3">
        <v>0</v>
      </c>
      <c r="DT19" s="3">
        <v>27750</v>
      </c>
      <c r="DU19" s="21">
        <v>0</v>
      </c>
      <c r="DV19" s="22">
        <f t="shared" si="29"/>
        <v>267250</v>
      </c>
      <c r="DW19" s="19" t="s">
        <v>33</v>
      </c>
      <c r="DX19" s="20">
        <v>200340</v>
      </c>
      <c r="DY19" s="3">
        <v>176868</v>
      </c>
      <c r="DZ19" s="3">
        <v>778455</v>
      </c>
      <c r="EA19" s="3">
        <v>622364</v>
      </c>
      <c r="EB19" s="3">
        <v>206617</v>
      </c>
      <c r="EC19" s="3">
        <v>637092</v>
      </c>
      <c r="ED19" s="21">
        <v>139095</v>
      </c>
      <c r="EE19" s="22">
        <f t="shared" si="30"/>
        <v>2760831</v>
      </c>
      <c r="EF19" s="19" t="s">
        <v>33</v>
      </c>
      <c r="EG19" s="20">
        <v>90300</v>
      </c>
      <c r="EH19" s="3">
        <v>50300</v>
      </c>
      <c r="EI19" s="3">
        <v>789407</v>
      </c>
      <c r="EJ19" s="3">
        <v>405224</v>
      </c>
      <c r="EK19" s="3">
        <v>187430</v>
      </c>
      <c r="EL19" s="3">
        <v>262826</v>
      </c>
      <c r="EM19" s="21">
        <v>138336</v>
      </c>
      <c r="EN19" s="22">
        <f t="shared" si="31"/>
        <v>1923823</v>
      </c>
    </row>
    <row r="20" spans="1:144" ht="15" customHeight="1">
      <c r="A20" s="19" t="s">
        <v>34</v>
      </c>
      <c r="B20" s="20">
        <v>0</v>
      </c>
      <c r="C20" s="3">
        <v>0</v>
      </c>
      <c r="D20" s="3">
        <v>288700</v>
      </c>
      <c r="E20" s="3">
        <v>453392</v>
      </c>
      <c r="F20" s="3">
        <v>447682</v>
      </c>
      <c r="G20" s="3">
        <v>515796.00000000006</v>
      </c>
      <c r="H20" s="21">
        <v>51318</v>
      </c>
      <c r="I20" s="22">
        <f t="shared" si="16"/>
        <v>1756888</v>
      </c>
      <c r="J20" s="19" t="s">
        <v>34</v>
      </c>
      <c r="K20" s="20">
        <v>0</v>
      </c>
      <c r="L20" s="3">
        <v>0</v>
      </c>
      <c r="M20" s="3">
        <v>13382</v>
      </c>
      <c r="N20" s="3">
        <v>0</v>
      </c>
      <c r="O20" s="3">
        <v>240843</v>
      </c>
      <c r="P20" s="3">
        <v>-13382</v>
      </c>
      <c r="Q20" s="21">
        <v>108698</v>
      </c>
      <c r="R20" s="22">
        <f t="shared" si="17"/>
        <v>349541</v>
      </c>
      <c r="S20" s="19" t="s">
        <v>34</v>
      </c>
      <c r="T20" s="20">
        <v>21618</v>
      </c>
      <c r="U20" s="3">
        <v>204661</v>
      </c>
      <c r="V20" s="3">
        <v>420104</v>
      </c>
      <c r="W20" s="3">
        <v>434658</v>
      </c>
      <c r="X20" s="3">
        <v>466397</v>
      </c>
      <c r="Y20" s="3">
        <v>233550</v>
      </c>
      <c r="Z20" s="21">
        <v>203229</v>
      </c>
      <c r="AA20" s="22">
        <f t="shared" si="18"/>
        <v>1984217</v>
      </c>
      <c r="AB20" s="19" t="s">
        <v>34</v>
      </c>
      <c r="AC20" s="20">
        <v>0</v>
      </c>
      <c r="AD20" s="3">
        <v>0</v>
      </c>
      <c r="AE20" s="3">
        <v>34020</v>
      </c>
      <c r="AF20" s="3">
        <v>46440</v>
      </c>
      <c r="AG20" s="3">
        <v>38880</v>
      </c>
      <c r="AH20" s="3">
        <v>19440</v>
      </c>
      <c r="AI20" s="21">
        <v>19440</v>
      </c>
      <c r="AJ20" s="22">
        <f t="shared" si="19"/>
        <v>158220</v>
      </c>
      <c r="AK20" s="19" t="s">
        <v>34</v>
      </c>
      <c r="AL20" s="20">
        <v>0</v>
      </c>
      <c r="AM20" s="3">
        <v>0</v>
      </c>
      <c r="AN20" s="3">
        <v>4680</v>
      </c>
      <c r="AO20" s="3">
        <v>0</v>
      </c>
      <c r="AP20" s="3">
        <v>34425</v>
      </c>
      <c r="AQ20" s="3">
        <v>43476</v>
      </c>
      <c r="AR20" s="21">
        <v>5292</v>
      </c>
      <c r="AS20" s="22">
        <f t="shared" si="20"/>
        <v>87873</v>
      </c>
      <c r="AT20" s="19" t="s">
        <v>34</v>
      </c>
      <c r="AU20" s="20">
        <v>0</v>
      </c>
      <c r="AV20" s="3">
        <v>0</v>
      </c>
      <c r="AW20" s="3">
        <v>573910</v>
      </c>
      <c r="AX20" s="3">
        <v>876251</v>
      </c>
      <c r="AY20" s="3">
        <v>746630</v>
      </c>
      <c r="AZ20" s="3">
        <v>441594</v>
      </c>
      <c r="BA20" s="21">
        <v>324540</v>
      </c>
      <c r="BB20" s="22">
        <f t="shared" si="21"/>
        <v>2962925</v>
      </c>
      <c r="BC20" s="19" t="s">
        <v>34</v>
      </c>
      <c r="BD20" s="20">
        <v>30816</v>
      </c>
      <c r="BE20" s="3">
        <v>155445</v>
      </c>
      <c r="BF20" s="3">
        <v>292707</v>
      </c>
      <c r="BG20" s="3">
        <v>465003</v>
      </c>
      <c r="BH20" s="3">
        <v>81826</v>
      </c>
      <c r="BI20" s="3">
        <v>344011</v>
      </c>
      <c r="BJ20" s="21">
        <v>0</v>
      </c>
      <c r="BK20" s="22">
        <f t="shared" si="22"/>
        <v>1369808</v>
      </c>
      <c r="BL20" s="19" t="s">
        <v>34</v>
      </c>
      <c r="BM20" s="20">
        <v>0</v>
      </c>
      <c r="BN20" s="3">
        <v>53304</v>
      </c>
      <c r="BO20" s="3">
        <v>0</v>
      </c>
      <c r="BP20" s="3">
        <v>0</v>
      </c>
      <c r="BQ20" s="3">
        <v>544012</v>
      </c>
      <c r="BR20" s="3">
        <v>610859</v>
      </c>
      <c r="BS20" s="21">
        <v>672948</v>
      </c>
      <c r="BT20" s="22">
        <f t="shared" si="23"/>
        <v>1881123</v>
      </c>
      <c r="BU20" s="19" t="s">
        <v>34</v>
      </c>
      <c r="BV20" s="20">
        <v>0</v>
      </c>
      <c r="BW20" s="3">
        <v>0</v>
      </c>
      <c r="BX20" s="3">
        <v>49977</v>
      </c>
      <c r="BY20" s="3">
        <v>304919</v>
      </c>
      <c r="BZ20" s="3">
        <v>220245</v>
      </c>
      <c r="CA20" s="3">
        <v>0</v>
      </c>
      <c r="CB20" s="21">
        <v>0</v>
      </c>
      <c r="CC20" s="22">
        <f t="shared" si="24"/>
        <v>575141</v>
      </c>
      <c r="CD20" s="19" t="s">
        <v>34</v>
      </c>
      <c r="CE20" s="20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21">
        <v>0</v>
      </c>
      <c r="CL20" s="22">
        <f t="shared" si="25"/>
        <v>0</v>
      </c>
      <c r="CM20" s="19" t="s">
        <v>34</v>
      </c>
      <c r="CN20" s="20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21">
        <v>0</v>
      </c>
      <c r="CU20" s="22">
        <f t="shared" si="26"/>
        <v>0</v>
      </c>
      <c r="CV20" s="19" t="s">
        <v>34</v>
      </c>
      <c r="CW20" s="20">
        <v>0</v>
      </c>
      <c r="CX20" s="3">
        <v>25200</v>
      </c>
      <c r="CY20" s="3">
        <v>207567</v>
      </c>
      <c r="CZ20" s="3">
        <v>285140</v>
      </c>
      <c r="DA20" s="3">
        <v>130650</v>
      </c>
      <c r="DB20" s="3">
        <v>183960</v>
      </c>
      <c r="DC20" s="21">
        <v>117900</v>
      </c>
      <c r="DD20" s="22">
        <f t="shared" si="27"/>
        <v>950417</v>
      </c>
      <c r="DE20" s="19" t="s">
        <v>34</v>
      </c>
      <c r="DF20" s="20">
        <v>0</v>
      </c>
      <c r="DG20" s="3">
        <v>0</v>
      </c>
      <c r="DH20" s="3">
        <v>0</v>
      </c>
      <c r="DI20" s="3">
        <v>16000</v>
      </c>
      <c r="DJ20" s="3">
        <v>18000</v>
      </c>
      <c r="DK20" s="3">
        <v>0</v>
      </c>
      <c r="DL20" s="21">
        <v>0</v>
      </c>
      <c r="DM20" s="22">
        <f t="shared" si="28"/>
        <v>34000</v>
      </c>
      <c r="DN20" s="19" t="s">
        <v>34</v>
      </c>
      <c r="DO20" s="20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21">
        <v>0</v>
      </c>
      <c r="DV20" s="22">
        <f t="shared" si="29"/>
        <v>0</v>
      </c>
      <c r="DW20" s="19" t="s">
        <v>34</v>
      </c>
      <c r="DX20" s="20">
        <v>58254</v>
      </c>
      <c r="DY20" s="3">
        <v>0</v>
      </c>
      <c r="DZ20" s="3">
        <v>293050</v>
      </c>
      <c r="EA20" s="3">
        <v>90396</v>
      </c>
      <c r="EB20" s="3">
        <v>0</v>
      </c>
      <c r="EC20" s="3">
        <v>429455</v>
      </c>
      <c r="ED20" s="21">
        <v>0</v>
      </c>
      <c r="EE20" s="22">
        <f t="shared" si="30"/>
        <v>871155</v>
      </c>
      <c r="EF20" s="19" t="s">
        <v>34</v>
      </c>
      <c r="EG20" s="20">
        <v>8600</v>
      </c>
      <c r="EH20" s="3">
        <v>82100</v>
      </c>
      <c r="EI20" s="3">
        <v>526472</v>
      </c>
      <c r="EJ20" s="3">
        <v>545143</v>
      </c>
      <c r="EK20" s="3">
        <v>301162</v>
      </c>
      <c r="EL20" s="3">
        <v>255790</v>
      </c>
      <c r="EM20" s="21">
        <v>140094</v>
      </c>
      <c r="EN20" s="22">
        <f t="shared" si="31"/>
        <v>1859361</v>
      </c>
    </row>
    <row r="21" spans="1:144" ht="15" customHeight="1">
      <c r="A21" s="19" t="s">
        <v>35</v>
      </c>
      <c r="B21" s="20">
        <v>0</v>
      </c>
      <c r="C21" s="3">
        <v>0</v>
      </c>
      <c r="D21" s="3">
        <v>1370461</v>
      </c>
      <c r="E21" s="3">
        <v>1905798</v>
      </c>
      <c r="F21" s="3">
        <v>992378</v>
      </c>
      <c r="G21" s="3">
        <v>945600</v>
      </c>
      <c r="H21" s="21">
        <v>1052746</v>
      </c>
      <c r="I21" s="22">
        <f t="shared" si="16"/>
        <v>6266983</v>
      </c>
      <c r="J21" s="19" t="s">
        <v>35</v>
      </c>
      <c r="K21" s="20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1">
        <v>49608</v>
      </c>
      <c r="R21" s="22">
        <f t="shared" si="17"/>
        <v>49608</v>
      </c>
      <c r="S21" s="19" t="s">
        <v>35</v>
      </c>
      <c r="T21" s="20">
        <v>35415</v>
      </c>
      <c r="U21" s="3">
        <v>350091</v>
      </c>
      <c r="V21" s="3">
        <v>102546</v>
      </c>
      <c r="W21" s="3">
        <v>398868</v>
      </c>
      <c r="X21" s="3">
        <v>401524</v>
      </c>
      <c r="Y21" s="3">
        <v>360449</v>
      </c>
      <c r="Z21" s="21">
        <v>399559</v>
      </c>
      <c r="AA21" s="22">
        <f t="shared" si="18"/>
        <v>2048452</v>
      </c>
      <c r="AB21" s="19" t="s">
        <v>35</v>
      </c>
      <c r="AC21" s="20">
        <v>71244</v>
      </c>
      <c r="AD21" s="3">
        <v>63936</v>
      </c>
      <c r="AE21" s="3">
        <v>67144</v>
      </c>
      <c r="AF21" s="3">
        <v>83763</v>
      </c>
      <c r="AG21" s="3">
        <v>39366</v>
      </c>
      <c r="AH21" s="3">
        <v>0</v>
      </c>
      <c r="AI21" s="21">
        <v>25520</v>
      </c>
      <c r="AJ21" s="22">
        <f t="shared" si="19"/>
        <v>350973</v>
      </c>
      <c r="AK21" s="19" t="s">
        <v>35</v>
      </c>
      <c r="AL21" s="20">
        <v>0</v>
      </c>
      <c r="AM21" s="3">
        <v>2907</v>
      </c>
      <c r="AN21" s="3">
        <v>42435</v>
      </c>
      <c r="AO21" s="3">
        <v>73935</v>
      </c>
      <c r="AP21" s="3">
        <v>54140</v>
      </c>
      <c r="AQ21" s="3">
        <v>79374</v>
      </c>
      <c r="AR21" s="21">
        <v>39172</v>
      </c>
      <c r="AS21" s="22">
        <f t="shared" si="20"/>
        <v>291963</v>
      </c>
      <c r="AT21" s="19" t="s">
        <v>35</v>
      </c>
      <c r="AU21" s="20">
        <v>0</v>
      </c>
      <c r="AV21" s="3">
        <v>0</v>
      </c>
      <c r="AW21" s="3">
        <v>2811180</v>
      </c>
      <c r="AX21" s="3">
        <v>2611004</v>
      </c>
      <c r="AY21" s="3">
        <v>1818432</v>
      </c>
      <c r="AZ21" s="3">
        <v>1804285</v>
      </c>
      <c r="BA21" s="21">
        <v>1198168</v>
      </c>
      <c r="BB21" s="22">
        <f t="shared" si="21"/>
        <v>10243069</v>
      </c>
      <c r="BC21" s="19" t="s">
        <v>35</v>
      </c>
      <c r="BD21" s="20">
        <v>145044</v>
      </c>
      <c r="BE21" s="3">
        <v>464985</v>
      </c>
      <c r="BF21" s="3">
        <v>644265</v>
      </c>
      <c r="BG21" s="3">
        <v>1249352</v>
      </c>
      <c r="BH21" s="3">
        <v>774378</v>
      </c>
      <c r="BI21" s="3">
        <v>363714</v>
      </c>
      <c r="BJ21" s="21">
        <v>104886</v>
      </c>
      <c r="BK21" s="22">
        <f t="shared" si="22"/>
        <v>3746624</v>
      </c>
      <c r="BL21" s="19" t="s">
        <v>35</v>
      </c>
      <c r="BM21" s="20">
        <v>0</v>
      </c>
      <c r="BN21" s="3">
        <v>248535</v>
      </c>
      <c r="BO21" s="3">
        <v>439434</v>
      </c>
      <c r="BP21" s="3">
        <v>798933</v>
      </c>
      <c r="BQ21" s="3">
        <v>1482237</v>
      </c>
      <c r="BR21" s="3">
        <v>1095480</v>
      </c>
      <c r="BS21" s="21">
        <v>416484</v>
      </c>
      <c r="BT21" s="22">
        <f t="shared" si="23"/>
        <v>4481103</v>
      </c>
      <c r="BU21" s="19" t="s">
        <v>35</v>
      </c>
      <c r="BV21" s="20">
        <v>0</v>
      </c>
      <c r="BW21" s="3">
        <v>38736</v>
      </c>
      <c r="BX21" s="3">
        <v>230607</v>
      </c>
      <c r="BY21" s="3">
        <v>268020</v>
      </c>
      <c r="BZ21" s="3">
        <v>0</v>
      </c>
      <c r="CA21" s="3">
        <v>0</v>
      </c>
      <c r="CB21" s="21">
        <v>0</v>
      </c>
      <c r="CC21" s="22">
        <f t="shared" si="24"/>
        <v>537363</v>
      </c>
      <c r="CD21" s="19" t="s">
        <v>35</v>
      </c>
      <c r="CE21" s="20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21">
        <v>0</v>
      </c>
      <c r="CL21" s="22">
        <f t="shared" si="25"/>
        <v>0</v>
      </c>
      <c r="CM21" s="19" t="s">
        <v>35</v>
      </c>
      <c r="CN21" s="20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21">
        <v>0</v>
      </c>
      <c r="CU21" s="22">
        <f t="shared" si="26"/>
        <v>0</v>
      </c>
      <c r="CV21" s="19" t="s">
        <v>35</v>
      </c>
      <c r="CW21" s="20">
        <v>174894</v>
      </c>
      <c r="CX21" s="3">
        <v>457079</v>
      </c>
      <c r="CY21" s="3">
        <v>88612</v>
      </c>
      <c r="CZ21" s="3">
        <v>512919</v>
      </c>
      <c r="DA21" s="3">
        <v>363492</v>
      </c>
      <c r="DB21" s="3">
        <v>365436</v>
      </c>
      <c r="DC21" s="21">
        <v>374240</v>
      </c>
      <c r="DD21" s="22">
        <f t="shared" si="27"/>
        <v>2336672</v>
      </c>
      <c r="DE21" s="19" t="s">
        <v>35</v>
      </c>
      <c r="DF21" s="20">
        <v>11700</v>
      </c>
      <c r="DG21" s="3">
        <v>57380</v>
      </c>
      <c r="DH21" s="3">
        <v>16379.999999999998</v>
      </c>
      <c r="DI21" s="3">
        <v>16379.999999999998</v>
      </c>
      <c r="DJ21" s="3">
        <v>13770</v>
      </c>
      <c r="DK21" s="3">
        <v>13770</v>
      </c>
      <c r="DL21" s="21">
        <v>0</v>
      </c>
      <c r="DM21" s="22">
        <f t="shared" si="28"/>
        <v>129380</v>
      </c>
      <c r="DN21" s="19" t="s">
        <v>35</v>
      </c>
      <c r="DO21" s="20">
        <v>0</v>
      </c>
      <c r="DP21" s="3">
        <v>400680</v>
      </c>
      <c r="DQ21" s="3">
        <v>0</v>
      </c>
      <c r="DR21" s="3">
        <v>29160</v>
      </c>
      <c r="DS21" s="3">
        <v>0</v>
      </c>
      <c r="DT21" s="3">
        <v>10368</v>
      </c>
      <c r="DU21" s="21">
        <v>0</v>
      </c>
      <c r="DV21" s="22">
        <f t="shared" si="29"/>
        <v>440208</v>
      </c>
      <c r="DW21" s="19" t="s">
        <v>35</v>
      </c>
      <c r="DX21" s="20">
        <v>52875</v>
      </c>
      <c r="DY21" s="3">
        <v>357885</v>
      </c>
      <c r="DZ21" s="3">
        <v>470871</v>
      </c>
      <c r="EA21" s="3">
        <v>1243411</v>
      </c>
      <c r="EB21" s="3">
        <v>1237673</v>
      </c>
      <c r="EC21" s="3">
        <v>209187</v>
      </c>
      <c r="ED21" s="21">
        <v>474894</v>
      </c>
      <c r="EE21" s="22">
        <f t="shared" si="30"/>
        <v>4046796</v>
      </c>
      <c r="EF21" s="19" t="s">
        <v>35</v>
      </c>
      <c r="EG21" s="20">
        <v>170700</v>
      </c>
      <c r="EH21" s="3">
        <v>315600</v>
      </c>
      <c r="EI21" s="3">
        <v>1000280</v>
      </c>
      <c r="EJ21" s="3">
        <v>998130</v>
      </c>
      <c r="EK21" s="3">
        <v>630454</v>
      </c>
      <c r="EL21" s="3">
        <v>422462</v>
      </c>
      <c r="EM21" s="21">
        <v>263864</v>
      </c>
      <c r="EN21" s="22">
        <f t="shared" si="31"/>
        <v>3801490</v>
      </c>
    </row>
    <row r="22" spans="1:144" ht="15" customHeight="1">
      <c r="A22" s="19" t="s">
        <v>36</v>
      </c>
      <c r="B22" s="20">
        <v>0</v>
      </c>
      <c r="C22" s="3">
        <v>0</v>
      </c>
      <c r="D22" s="3">
        <v>531432</v>
      </c>
      <c r="E22" s="3">
        <v>647727</v>
      </c>
      <c r="F22" s="3">
        <v>331911</v>
      </c>
      <c r="G22" s="3">
        <v>27549</v>
      </c>
      <c r="H22" s="21">
        <v>850517</v>
      </c>
      <c r="I22" s="22">
        <f t="shared" si="16"/>
        <v>2389136</v>
      </c>
      <c r="J22" s="19" t="s">
        <v>36</v>
      </c>
      <c r="K22" s="20">
        <v>0</v>
      </c>
      <c r="L22" s="3">
        <v>0</v>
      </c>
      <c r="M22" s="3">
        <v>0</v>
      </c>
      <c r="N22" s="3">
        <v>0</v>
      </c>
      <c r="O22" s="3">
        <v>0</v>
      </c>
      <c r="P22" s="3">
        <v>48339</v>
      </c>
      <c r="Q22" s="21">
        <v>0</v>
      </c>
      <c r="R22" s="22">
        <f t="shared" si="17"/>
        <v>48339</v>
      </c>
      <c r="S22" s="19" t="s">
        <v>36</v>
      </c>
      <c r="T22" s="20">
        <v>39708</v>
      </c>
      <c r="U22" s="3">
        <v>207738</v>
      </c>
      <c r="V22" s="3">
        <v>78071</v>
      </c>
      <c r="W22" s="3">
        <v>182257</v>
      </c>
      <c r="X22" s="3">
        <v>70223</v>
      </c>
      <c r="Y22" s="3">
        <v>119511</v>
      </c>
      <c r="Z22" s="21">
        <v>312239</v>
      </c>
      <c r="AA22" s="22">
        <f t="shared" si="18"/>
        <v>1009747</v>
      </c>
      <c r="AB22" s="19" t="s">
        <v>36</v>
      </c>
      <c r="AC22" s="20">
        <v>0</v>
      </c>
      <c r="AD22" s="3">
        <v>0</v>
      </c>
      <c r="AE22" s="3">
        <v>0</v>
      </c>
      <c r="AF22" s="3">
        <v>20718</v>
      </c>
      <c r="AG22" s="3">
        <v>44694</v>
      </c>
      <c r="AH22" s="3">
        <v>39366</v>
      </c>
      <c r="AI22" s="21">
        <v>0</v>
      </c>
      <c r="AJ22" s="22">
        <f t="shared" si="19"/>
        <v>104778</v>
      </c>
      <c r="AK22" s="19" t="s">
        <v>36</v>
      </c>
      <c r="AL22" s="20">
        <v>37557</v>
      </c>
      <c r="AM22" s="3">
        <v>15291</v>
      </c>
      <c r="AN22" s="3">
        <v>0</v>
      </c>
      <c r="AO22" s="3">
        <v>0</v>
      </c>
      <c r="AP22" s="3">
        <v>24669</v>
      </c>
      <c r="AQ22" s="3">
        <v>24528</v>
      </c>
      <c r="AR22" s="21">
        <v>38808</v>
      </c>
      <c r="AS22" s="22">
        <f t="shared" si="20"/>
        <v>140853</v>
      </c>
      <c r="AT22" s="19" t="s">
        <v>36</v>
      </c>
      <c r="AU22" s="20">
        <v>0</v>
      </c>
      <c r="AV22" s="3">
        <v>0</v>
      </c>
      <c r="AW22" s="3">
        <v>1789328</v>
      </c>
      <c r="AX22" s="3">
        <v>1968230</v>
      </c>
      <c r="AY22" s="3">
        <v>1695455</v>
      </c>
      <c r="AZ22" s="3">
        <v>1902637</v>
      </c>
      <c r="BA22" s="21">
        <v>677358</v>
      </c>
      <c r="BB22" s="22">
        <f t="shared" si="21"/>
        <v>8033008</v>
      </c>
      <c r="BC22" s="19" t="s">
        <v>36</v>
      </c>
      <c r="BD22" s="20">
        <v>40833</v>
      </c>
      <c r="BE22" s="3">
        <v>152505</v>
      </c>
      <c r="BF22" s="3">
        <v>101111</v>
      </c>
      <c r="BG22" s="3">
        <v>432198</v>
      </c>
      <c r="BH22" s="3">
        <v>73134</v>
      </c>
      <c r="BI22" s="3">
        <v>43272</v>
      </c>
      <c r="BJ22" s="21">
        <v>354645</v>
      </c>
      <c r="BK22" s="22">
        <f t="shared" si="22"/>
        <v>1197698</v>
      </c>
      <c r="BL22" s="19" t="s">
        <v>36</v>
      </c>
      <c r="BM22" s="20">
        <v>46593</v>
      </c>
      <c r="BN22" s="3">
        <v>300015</v>
      </c>
      <c r="BO22" s="3">
        <v>638262</v>
      </c>
      <c r="BP22" s="3">
        <v>585018</v>
      </c>
      <c r="BQ22" s="3">
        <v>295479</v>
      </c>
      <c r="BR22" s="3">
        <v>755154</v>
      </c>
      <c r="BS22" s="21">
        <v>792552</v>
      </c>
      <c r="BT22" s="22">
        <f t="shared" si="23"/>
        <v>3413073</v>
      </c>
      <c r="BU22" s="19" t="s">
        <v>36</v>
      </c>
      <c r="BV22" s="20">
        <v>0</v>
      </c>
      <c r="BW22" s="3">
        <v>28080</v>
      </c>
      <c r="BX22" s="3">
        <v>0</v>
      </c>
      <c r="BY22" s="3">
        <v>100818</v>
      </c>
      <c r="BZ22" s="3">
        <v>0</v>
      </c>
      <c r="CA22" s="3">
        <v>0</v>
      </c>
      <c r="CB22" s="21">
        <v>105651</v>
      </c>
      <c r="CC22" s="22">
        <f t="shared" si="24"/>
        <v>234549</v>
      </c>
      <c r="CD22" s="19" t="s">
        <v>36</v>
      </c>
      <c r="CE22" s="20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21">
        <v>0</v>
      </c>
      <c r="CL22" s="22">
        <f t="shared" si="25"/>
        <v>0</v>
      </c>
      <c r="CM22" s="19" t="s">
        <v>36</v>
      </c>
      <c r="CN22" s="20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21">
        <v>0</v>
      </c>
      <c r="CU22" s="22">
        <f t="shared" si="26"/>
        <v>0</v>
      </c>
      <c r="CV22" s="19" t="s">
        <v>36</v>
      </c>
      <c r="CW22" s="20">
        <v>43300</v>
      </c>
      <c r="CX22" s="3">
        <v>151470</v>
      </c>
      <c r="CY22" s="3">
        <v>77427</v>
      </c>
      <c r="CZ22" s="3">
        <v>283383</v>
      </c>
      <c r="DA22" s="3">
        <v>234814</v>
      </c>
      <c r="DB22" s="3">
        <v>329624</v>
      </c>
      <c r="DC22" s="21">
        <v>401431</v>
      </c>
      <c r="DD22" s="22">
        <f t="shared" si="27"/>
        <v>1521449</v>
      </c>
      <c r="DE22" s="19" t="s">
        <v>36</v>
      </c>
      <c r="DF22" s="20">
        <v>0</v>
      </c>
      <c r="DG22" s="3">
        <v>15300</v>
      </c>
      <c r="DH22" s="3">
        <v>13860</v>
      </c>
      <c r="DI22" s="3">
        <v>0</v>
      </c>
      <c r="DJ22" s="3">
        <v>66870</v>
      </c>
      <c r="DK22" s="3">
        <v>0</v>
      </c>
      <c r="DL22" s="21">
        <v>0</v>
      </c>
      <c r="DM22" s="22">
        <f t="shared" si="28"/>
        <v>96030</v>
      </c>
      <c r="DN22" s="19" t="s">
        <v>36</v>
      </c>
      <c r="DO22" s="20">
        <v>0</v>
      </c>
      <c r="DP22" s="3">
        <v>34200</v>
      </c>
      <c r="DQ22" s="3">
        <v>158760</v>
      </c>
      <c r="DR22" s="3">
        <v>73800</v>
      </c>
      <c r="DS22" s="3">
        <v>0</v>
      </c>
      <c r="DT22" s="3">
        <v>0</v>
      </c>
      <c r="DU22" s="21">
        <v>0</v>
      </c>
      <c r="DV22" s="22">
        <f t="shared" si="29"/>
        <v>266760</v>
      </c>
      <c r="DW22" s="19" t="s">
        <v>36</v>
      </c>
      <c r="DX22" s="20">
        <v>364779</v>
      </c>
      <c r="DY22" s="3">
        <v>536453</v>
      </c>
      <c r="DZ22" s="3">
        <v>85986</v>
      </c>
      <c r="EA22" s="3">
        <v>533466</v>
      </c>
      <c r="EB22" s="3">
        <v>397188</v>
      </c>
      <c r="EC22" s="3">
        <v>822798</v>
      </c>
      <c r="ED22" s="21">
        <v>0</v>
      </c>
      <c r="EE22" s="22">
        <f t="shared" si="30"/>
        <v>2740670</v>
      </c>
      <c r="EF22" s="19" t="s">
        <v>36</v>
      </c>
      <c r="EG22" s="20">
        <v>60200</v>
      </c>
      <c r="EH22" s="3">
        <v>124700</v>
      </c>
      <c r="EI22" s="3">
        <v>520542.00000000006</v>
      </c>
      <c r="EJ22" s="3">
        <v>555104</v>
      </c>
      <c r="EK22" s="3">
        <v>361651</v>
      </c>
      <c r="EL22" s="3">
        <v>301765</v>
      </c>
      <c r="EM22" s="21">
        <v>309722</v>
      </c>
      <c r="EN22" s="22">
        <f t="shared" si="31"/>
        <v>2233684</v>
      </c>
    </row>
    <row r="23" spans="1:144" ht="15" customHeight="1">
      <c r="A23" s="19" t="s">
        <v>37</v>
      </c>
      <c r="B23" s="20">
        <v>0</v>
      </c>
      <c r="C23" s="3">
        <v>0</v>
      </c>
      <c r="D23" s="3">
        <v>2455525</v>
      </c>
      <c r="E23" s="3">
        <v>3354618</v>
      </c>
      <c r="F23" s="3">
        <v>2058322</v>
      </c>
      <c r="G23" s="3">
        <v>2223827</v>
      </c>
      <c r="H23" s="21">
        <v>2405786</v>
      </c>
      <c r="I23" s="22">
        <f t="shared" si="16"/>
        <v>12498078</v>
      </c>
      <c r="J23" s="19" t="s">
        <v>37</v>
      </c>
      <c r="K23" s="20">
        <v>0</v>
      </c>
      <c r="L23" s="3">
        <v>0</v>
      </c>
      <c r="M23" s="3">
        <v>0</v>
      </c>
      <c r="N23" s="3">
        <v>34524</v>
      </c>
      <c r="O23" s="3">
        <v>103581</v>
      </c>
      <c r="P23" s="3">
        <v>341820</v>
      </c>
      <c r="Q23" s="21">
        <v>126594</v>
      </c>
      <c r="R23" s="22">
        <f t="shared" si="17"/>
        <v>606519</v>
      </c>
      <c r="S23" s="19" t="s">
        <v>37</v>
      </c>
      <c r="T23" s="20">
        <v>176346</v>
      </c>
      <c r="U23" s="3">
        <v>701068</v>
      </c>
      <c r="V23" s="3">
        <v>342288</v>
      </c>
      <c r="W23" s="3">
        <v>1177295</v>
      </c>
      <c r="X23" s="3">
        <v>918462</v>
      </c>
      <c r="Y23" s="3">
        <v>1144631</v>
      </c>
      <c r="Z23" s="21">
        <v>447054</v>
      </c>
      <c r="AA23" s="22">
        <f t="shared" si="18"/>
        <v>4907144</v>
      </c>
      <c r="AB23" s="19" t="s">
        <v>37</v>
      </c>
      <c r="AC23" s="20">
        <v>80892</v>
      </c>
      <c r="AD23" s="3">
        <v>127690</v>
      </c>
      <c r="AE23" s="3">
        <v>128753.99999999999</v>
      </c>
      <c r="AF23" s="3">
        <v>370836</v>
      </c>
      <c r="AG23" s="3">
        <v>174108</v>
      </c>
      <c r="AH23" s="3">
        <v>54180</v>
      </c>
      <c r="AI23" s="21">
        <v>103824</v>
      </c>
      <c r="AJ23" s="22">
        <f t="shared" si="19"/>
        <v>1040284</v>
      </c>
      <c r="AK23" s="19" t="s">
        <v>37</v>
      </c>
      <c r="AL23" s="20">
        <v>29385</v>
      </c>
      <c r="AM23" s="3">
        <v>87181</v>
      </c>
      <c r="AN23" s="3">
        <v>107950</v>
      </c>
      <c r="AO23" s="3">
        <v>117459</v>
      </c>
      <c r="AP23" s="3">
        <v>65521</v>
      </c>
      <c r="AQ23" s="3">
        <v>64953</v>
      </c>
      <c r="AR23" s="21">
        <v>57676</v>
      </c>
      <c r="AS23" s="22">
        <f t="shared" si="20"/>
        <v>530125</v>
      </c>
      <c r="AT23" s="19" t="s">
        <v>37</v>
      </c>
      <c r="AU23" s="20">
        <v>0</v>
      </c>
      <c r="AV23" s="3">
        <v>0</v>
      </c>
      <c r="AW23" s="3">
        <v>3440289</v>
      </c>
      <c r="AX23" s="3">
        <v>4896453</v>
      </c>
      <c r="AY23" s="3">
        <v>2414980</v>
      </c>
      <c r="AZ23" s="3">
        <v>2431272</v>
      </c>
      <c r="BA23" s="21">
        <v>1756451</v>
      </c>
      <c r="BB23" s="22">
        <f t="shared" si="21"/>
        <v>14939445</v>
      </c>
      <c r="BC23" s="19" t="s">
        <v>37</v>
      </c>
      <c r="BD23" s="20">
        <v>369810</v>
      </c>
      <c r="BE23" s="3">
        <v>2123900</v>
      </c>
      <c r="BF23" s="3">
        <v>1666479</v>
      </c>
      <c r="BG23" s="3">
        <v>4419511</v>
      </c>
      <c r="BH23" s="3">
        <v>2437490</v>
      </c>
      <c r="BI23" s="3">
        <v>1685840</v>
      </c>
      <c r="BJ23" s="21">
        <v>823302</v>
      </c>
      <c r="BK23" s="22">
        <f t="shared" si="22"/>
        <v>13526332</v>
      </c>
      <c r="BL23" s="19" t="s">
        <v>37</v>
      </c>
      <c r="BM23" s="20">
        <v>0</v>
      </c>
      <c r="BN23" s="3">
        <v>39564</v>
      </c>
      <c r="BO23" s="3">
        <v>1324611</v>
      </c>
      <c r="BP23" s="3">
        <v>2277153</v>
      </c>
      <c r="BQ23" s="3">
        <v>2935467</v>
      </c>
      <c r="BR23" s="3">
        <v>4014855</v>
      </c>
      <c r="BS23" s="21">
        <v>2041029</v>
      </c>
      <c r="BT23" s="22">
        <f t="shared" si="23"/>
        <v>12632679</v>
      </c>
      <c r="BU23" s="19" t="s">
        <v>37</v>
      </c>
      <c r="BV23" s="20">
        <v>0</v>
      </c>
      <c r="BW23" s="3">
        <v>158268</v>
      </c>
      <c r="BX23" s="3">
        <v>231579</v>
      </c>
      <c r="BY23" s="3">
        <v>677070</v>
      </c>
      <c r="BZ23" s="3">
        <v>84707</v>
      </c>
      <c r="CA23" s="3">
        <v>370035</v>
      </c>
      <c r="CB23" s="21">
        <v>316377</v>
      </c>
      <c r="CC23" s="22">
        <f t="shared" si="24"/>
        <v>1838036</v>
      </c>
      <c r="CD23" s="19" t="s">
        <v>37</v>
      </c>
      <c r="CE23" s="20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21">
        <v>0</v>
      </c>
      <c r="CL23" s="22">
        <f t="shared" si="25"/>
        <v>0</v>
      </c>
      <c r="CM23" s="19" t="s">
        <v>37</v>
      </c>
      <c r="CN23" s="20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21">
        <v>0</v>
      </c>
      <c r="CU23" s="22">
        <f t="shared" si="26"/>
        <v>0</v>
      </c>
      <c r="CV23" s="19" t="s">
        <v>37</v>
      </c>
      <c r="CW23" s="20">
        <v>549680</v>
      </c>
      <c r="CX23" s="3">
        <v>1008006</v>
      </c>
      <c r="CY23" s="3">
        <v>388125</v>
      </c>
      <c r="CZ23" s="3">
        <v>1514851</v>
      </c>
      <c r="DA23" s="3">
        <v>1128103</v>
      </c>
      <c r="DB23" s="3">
        <v>880353</v>
      </c>
      <c r="DC23" s="21">
        <v>754269</v>
      </c>
      <c r="DD23" s="22">
        <f t="shared" si="27"/>
        <v>6223387</v>
      </c>
      <c r="DE23" s="19" t="s">
        <v>37</v>
      </c>
      <c r="DF23" s="20">
        <v>56970</v>
      </c>
      <c r="DG23" s="3">
        <v>113940</v>
      </c>
      <c r="DH23" s="3">
        <v>0</v>
      </c>
      <c r="DI23" s="3">
        <v>212816</v>
      </c>
      <c r="DJ23" s="3">
        <v>0</v>
      </c>
      <c r="DK23" s="3">
        <v>25200</v>
      </c>
      <c r="DL23" s="21">
        <v>0</v>
      </c>
      <c r="DM23" s="22">
        <f t="shared" si="28"/>
        <v>408926</v>
      </c>
      <c r="DN23" s="19" t="s">
        <v>37</v>
      </c>
      <c r="DO23" s="20">
        <v>209401</v>
      </c>
      <c r="DP23" s="3">
        <v>582570</v>
      </c>
      <c r="DQ23" s="3">
        <v>170550</v>
      </c>
      <c r="DR23" s="3">
        <v>61707</v>
      </c>
      <c r="DS23" s="3">
        <v>0</v>
      </c>
      <c r="DT23" s="3">
        <v>432900</v>
      </c>
      <c r="DU23" s="21">
        <v>0</v>
      </c>
      <c r="DV23" s="22">
        <f t="shared" si="29"/>
        <v>1457128</v>
      </c>
      <c r="DW23" s="19" t="s">
        <v>37</v>
      </c>
      <c r="DX23" s="20">
        <v>52875</v>
      </c>
      <c r="DY23" s="3">
        <v>431469</v>
      </c>
      <c r="DZ23" s="3">
        <v>1041439.0000000001</v>
      </c>
      <c r="EA23" s="3">
        <v>809361</v>
      </c>
      <c r="EB23" s="3">
        <v>204519</v>
      </c>
      <c r="EC23" s="3">
        <v>428490</v>
      </c>
      <c r="ED23" s="21">
        <v>0</v>
      </c>
      <c r="EE23" s="22">
        <f t="shared" si="30"/>
        <v>2968153</v>
      </c>
      <c r="EF23" s="19" t="s">
        <v>37</v>
      </c>
      <c r="EG23" s="20">
        <v>303100</v>
      </c>
      <c r="EH23" s="3">
        <v>772380</v>
      </c>
      <c r="EI23" s="3">
        <v>1987201</v>
      </c>
      <c r="EJ23" s="3">
        <v>2600102</v>
      </c>
      <c r="EK23" s="3">
        <v>1764276</v>
      </c>
      <c r="EL23" s="3">
        <v>1457612</v>
      </c>
      <c r="EM23" s="21">
        <v>705998</v>
      </c>
      <c r="EN23" s="22">
        <f t="shared" si="31"/>
        <v>9590669</v>
      </c>
    </row>
    <row r="24" spans="1:144" ht="15" customHeight="1">
      <c r="A24" s="19" t="s">
        <v>38</v>
      </c>
      <c r="B24" s="20">
        <v>0</v>
      </c>
      <c r="C24" s="3">
        <v>0</v>
      </c>
      <c r="D24" s="3">
        <v>670368</v>
      </c>
      <c r="E24" s="3">
        <v>1286449</v>
      </c>
      <c r="F24" s="3">
        <v>1125550</v>
      </c>
      <c r="G24" s="3">
        <v>560801</v>
      </c>
      <c r="H24" s="21">
        <v>695378</v>
      </c>
      <c r="I24" s="22">
        <f t="shared" si="16"/>
        <v>4338546</v>
      </c>
      <c r="J24" s="19" t="s">
        <v>38</v>
      </c>
      <c r="K24" s="20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0</v>
      </c>
      <c r="R24" s="22">
        <f t="shared" si="17"/>
        <v>0</v>
      </c>
      <c r="S24" s="19" t="s">
        <v>38</v>
      </c>
      <c r="T24" s="20">
        <v>0</v>
      </c>
      <c r="U24" s="3">
        <v>13338</v>
      </c>
      <c r="V24" s="3">
        <v>171369</v>
      </c>
      <c r="W24" s="3">
        <v>257276</v>
      </c>
      <c r="X24" s="3">
        <v>178111</v>
      </c>
      <c r="Y24" s="3">
        <v>273186</v>
      </c>
      <c r="Z24" s="21">
        <v>392493</v>
      </c>
      <c r="AA24" s="22">
        <f t="shared" si="18"/>
        <v>1285773</v>
      </c>
      <c r="AB24" s="19" t="s">
        <v>38</v>
      </c>
      <c r="AC24" s="20">
        <v>0</v>
      </c>
      <c r="AD24" s="3">
        <v>365215</v>
      </c>
      <c r="AE24" s="3">
        <v>158193</v>
      </c>
      <c r="AF24" s="3">
        <v>151056</v>
      </c>
      <c r="AG24" s="3">
        <v>376416</v>
      </c>
      <c r="AH24" s="3">
        <v>174915</v>
      </c>
      <c r="AI24" s="21">
        <v>61686</v>
      </c>
      <c r="AJ24" s="22">
        <f t="shared" si="19"/>
        <v>1287481</v>
      </c>
      <c r="AK24" s="19" t="s">
        <v>38</v>
      </c>
      <c r="AL24" s="20">
        <v>2646</v>
      </c>
      <c r="AM24" s="3">
        <v>0</v>
      </c>
      <c r="AN24" s="3">
        <v>54144</v>
      </c>
      <c r="AO24" s="3">
        <v>61623</v>
      </c>
      <c r="AP24" s="3">
        <v>112526</v>
      </c>
      <c r="AQ24" s="3">
        <v>62165</v>
      </c>
      <c r="AR24" s="21">
        <v>55908</v>
      </c>
      <c r="AS24" s="22">
        <f t="shared" si="20"/>
        <v>349012</v>
      </c>
      <c r="AT24" s="19" t="s">
        <v>38</v>
      </c>
      <c r="AU24" s="20">
        <v>0</v>
      </c>
      <c r="AV24" s="3">
        <v>0</v>
      </c>
      <c r="AW24" s="3">
        <v>1198478</v>
      </c>
      <c r="AX24" s="3">
        <v>3107527</v>
      </c>
      <c r="AY24" s="3">
        <v>1728486</v>
      </c>
      <c r="AZ24" s="3">
        <v>2163046</v>
      </c>
      <c r="BA24" s="21">
        <v>452412</v>
      </c>
      <c r="BB24" s="22">
        <f t="shared" si="21"/>
        <v>8649949</v>
      </c>
      <c r="BC24" s="19" t="s">
        <v>38</v>
      </c>
      <c r="BD24" s="20">
        <v>80550</v>
      </c>
      <c r="BE24" s="3">
        <v>232302</v>
      </c>
      <c r="BF24" s="3">
        <v>11214</v>
      </c>
      <c r="BG24" s="3">
        <v>957358</v>
      </c>
      <c r="BH24" s="3">
        <v>251910</v>
      </c>
      <c r="BI24" s="3">
        <v>50436</v>
      </c>
      <c r="BJ24" s="21">
        <v>304910</v>
      </c>
      <c r="BK24" s="22">
        <f t="shared" si="22"/>
        <v>1888680</v>
      </c>
      <c r="BL24" s="19" t="s">
        <v>38</v>
      </c>
      <c r="BM24" s="20">
        <v>0</v>
      </c>
      <c r="BN24" s="3">
        <v>0</v>
      </c>
      <c r="BO24" s="3">
        <v>0</v>
      </c>
      <c r="BP24" s="3">
        <v>376461</v>
      </c>
      <c r="BQ24" s="3">
        <v>436428</v>
      </c>
      <c r="BR24" s="3">
        <v>674177</v>
      </c>
      <c r="BS24" s="21">
        <v>500758</v>
      </c>
      <c r="BT24" s="22">
        <f t="shared" si="23"/>
        <v>1987824</v>
      </c>
      <c r="BU24" s="19" t="s">
        <v>38</v>
      </c>
      <c r="BV24" s="20">
        <v>0</v>
      </c>
      <c r="BW24" s="3">
        <v>0</v>
      </c>
      <c r="BX24" s="3">
        <v>0</v>
      </c>
      <c r="BY24" s="3">
        <v>17883</v>
      </c>
      <c r="BZ24" s="3">
        <v>220833</v>
      </c>
      <c r="CA24" s="3">
        <v>0</v>
      </c>
      <c r="CB24" s="21">
        <v>0</v>
      </c>
      <c r="CC24" s="22">
        <f t="shared" si="24"/>
        <v>238716</v>
      </c>
      <c r="CD24" s="19" t="s">
        <v>38</v>
      </c>
      <c r="CE24" s="20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21">
        <v>0</v>
      </c>
      <c r="CL24" s="22">
        <f t="shared" si="25"/>
        <v>0</v>
      </c>
      <c r="CM24" s="19" t="s">
        <v>38</v>
      </c>
      <c r="CN24" s="20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21">
        <v>0</v>
      </c>
      <c r="CU24" s="22">
        <f t="shared" si="26"/>
        <v>0</v>
      </c>
      <c r="CV24" s="19" t="s">
        <v>38</v>
      </c>
      <c r="CW24" s="20">
        <v>87870</v>
      </c>
      <c r="CX24" s="3">
        <v>130570</v>
      </c>
      <c r="CY24" s="3">
        <v>56920</v>
      </c>
      <c r="CZ24" s="3">
        <v>277752</v>
      </c>
      <c r="DA24" s="3">
        <v>300368</v>
      </c>
      <c r="DB24" s="3">
        <v>280410</v>
      </c>
      <c r="DC24" s="21">
        <v>243131</v>
      </c>
      <c r="DD24" s="22">
        <f t="shared" si="27"/>
        <v>1377021</v>
      </c>
      <c r="DE24" s="19" t="s">
        <v>38</v>
      </c>
      <c r="DF24" s="20">
        <v>0</v>
      </c>
      <c r="DG24" s="3">
        <v>0</v>
      </c>
      <c r="DH24" s="3">
        <v>15696</v>
      </c>
      <c r="DI24" s="3">
        <v>18000</v>
      </c>
      <c r="DJ24" s="3">
        <v>19035</v>
      </c>
      <c r="DK24" s="3">
        <v>72900</v>
      </c>
      <c r="DL24" s="21">
        <v>0</v>
      </c>
      <c r="DM24" s="22">
        <f t="shared" si="28"/>
        <v>125631</v>
      </c>
      <c r="DN24" s="19" t="s">
        <v>38</v>
      </c>
      <c r="DO24" s="20">
        <v>150660</v>
      </c>
      <c r="DP24" s="3">
        <v>0</v>
      </c>
      <c r="DQ24" s="3">
        <v>202506</v>
      </c>
      <c r="DR24" s="3">
        <v>0</v>
      </c>
      <c r="DS24" s="3">
        <v>179820</v>
      </c>
      <c r="DT24" s="3">
        <v>0</v>
      </c>
      <c r="DU24" s="21">
        <v>0</v>
      </c>
      <c r="DV24" s="22">
        <f t="shared" si="29"/>
        <v>532986</v>
      </c>
      <c r="DW24" s="19" t="s">
        <v>38</v>
      </c>
      <c r="DX24" s="20">
        <v>0</v>
      </c>
      <c r="DY24" s="3">
        <v>196128</v>
      </c>
      <c r="DZ24" s="3">
        <v>831825</v>
      </c>
      <c r="EA24" s="3">
        <v>284175</v>
      </c>
      <c r="EB24" s="3">
        <v>415224</v>
      </c>
      <c r="EC24" s="3">
        <v>1115143</v>
      </c>
      <c r="ED24" s="21">
        <v>242667</v>
      </c>
      <c r="EE24" s="22">
        <f t="shared" si="30"/>
        <v>3085162</v>
      </c>
      <c r="EF24" s="19" t="s">
        <v>38</v>
      </c>
      <c r="EG24" s="20">
        <v>60200</v>
      </c>
      <c r="EH24" s="3">
        <v>132000</v>
      </c>
      <c r="EI24" s="3">
        <v>514611.99999999994</v>
      </c>
      <c r="EJ24" s="3">
        <v>705456</v>
      </c>
      <c r="EK24" s="3">
        <v>530590</v>
      </c>
      <c r="EL24" s="3">
        <v>344691</v>
      </c>
      <c r="EM24" s="21">
        <v>183840</v>
      </c>
      <c r="EN24" s="22">
        <f t="shared" si="31"/>
        <v>2471389</v>
      </c>
    </row>
    <row r="25" spans="1:144" ht="15" customHeight="1">
      <c r="A25" s="19" t="s">
        <v>39</v>
      </c>
      <c r="B25" s="20">
        <v>0</v>
      </c>
      <c r="C25" s="3">
        <v>0</v>
      </c>
      <c r="D25" s="3">
        <v>529489</v>
      </c>
      <c r="E25" s="3">
        <v>678843</v>
      </c>
      <c r="F25" s="3">
        <v>660771</v>
      </c>
      <c r="G25" s="3">
        <v>427887</v>
      </c>
      <c r="H25" s="21">
        <v>586314</v>
      </c>
      <c r="I25" s="22">
        <f t="shared" si="16"/>
        <v>2883304</v>
      </c>
      <c r="J25" s="19" t="s">
        <v>39</v>
      </c>
      <c r="K25" s="20">
        <v>0</v>
      </c>
      <c r="L25" s="3">
        <v>0</v>
      </c>
      <c r="M25" s="3">
        <v>0</v>
      </c>
      <c r="N25" s="3">
        <v>0</v>
      </c>
      <c r="O25" s="3">
        <v>0</v>
      </c>
      <c r="P25" s="3">
        <v>37211</v>
      </c>
      <c r="Q25" s="21">
        <v>82062</v>
      </c>
      <c r="R25" s="22">
        <f t="shared" si="17"/>
        <v>119273</v>
      </c>
      <c r="S25" s="19" t="s">
        <v>39</v>
      </c>
      <c r="T25" s="20">
        <v>16299</v>
      </c>
      <c r="U25" s="3">
        <v>30024</v>
      </c>
      <c r="V25" s="3">
        <v>88353</v>
      </c>
      <c r="W25" s="3">
        <v>131135</v>
      </c>
      <c r="X25" s="3">
        <v>68670</v>
      </c>
      <c r="Y25" s="3">
        <v>135579</v>
      </c>
      <c r="Z25" s="21">
        <v>590220</v>
      </c>
      <c r="AA25" s="22">
        <f t="shared" si="18"/>
        <v>1060280</v>
      </c>
      <c r="AB25" s="19" t="s">
        <v>39</v>
      </c>
      <c r="AC25" s="20">
        <v>115966</v>
      </c>
      <c r="AD25" s="3">
        <v>23346</v>
      </c>
      <c r="AE25" s="3">
        <v>19504</v>
      </c>
      <c r="AF25" s="3">
        <v>190683</v>
      </c>
      <c r="AG25" s="3">
        <v>225639</v>
      </c>
      <c r="AH25" s="3">
        <v>77697</v>
      </c>
      <c r="AI25" s="21">
        <v>131449</v>
      </c>
      <c r="AJ25" s="22">
        <f t="shared" si="19"/>
        <v>784284</v>
      </c>
      <c r="AK25" s="19" t="s">
        <v>39</v>
      </c>
      <c r="AL25" s="20">
        <v>34920</v>
      </c>
      <c r="AM25" s="3">
        <v>0</v>
      </c>
      <c r="AN25" s="3">
        <v>25974</v>
      </c>
      <c r="AO25" s="3">
        <v>57258</v>
      </c>
      <c r="AP25" s="3">
        <v>40770</v>
      </c>
      <c r="AQ25" s="3">
        <v>25911</v>
      </c>
      <c r="AR25" s="21">
        <v>23544</v>
      </c>
      <c r="AS25" s="22">
        <f t="shared" si="20"/>
        <v>208377</v>
      </c>
      <c r="AT25" s="19" t="s">
        <v>39</v>
      </c>
      <c r="AU25" s="20">
        <v>0</v>
      </c>
      <c r="AV25" s="3">
        <v>0</v>
      </c>
      <c r="AW25" s="3">
        <v>3394395</v>
      </c>
      <c r="AX25" s="3">
        <v>2335363</v>
      </c>
      <c r="AY25" s="3">
        <v>1134113</v>
      </c>
      <c r="AZ25" s="3">
        <v>792373</v>
      </c>
      <c r="BA25" s="21">
        <v>774288</v>
      </c>
      <c r="BB25" s="22">
        <f t="shared" si="21"/>
        <v>8430532</v>
      </c>
      <c r="BC25" s="19" t="s">
        <v>39</v>
      </c>
      <c r="BD25" s="20">
        <v>96536</v>
      </c>
      <c r="BE25" s="3">
        <v>40653</v>
      </c>
      <c r="BF25" s="3">
        <v>0</v>
      </c>
      <c r="BG25" s="3">
        <v>457388</v>
      </c>
      <c r="BH25" s="3">
        <v>118746</v>
      </c>
      <c r="BI25" s="3">
        <v>28458</v>
      </c>
      <c r="BJ25" s="21">
        <v>0</v>
      </c>
      <c r="BK25" s="22">
        <f t="shared" si="22"/>
        <v>741781</v>
      </c>
      <c r="BL25" s="19" t="s">
        <v>39</v>
      </c>
      <c r="BM25" s="20">
        <v>0</v>
      </c>
      <c r="BN25" s="3">
        <v>33669</v>
      </c>
      <c r="BO25" s="3">
        <v>513855</v>
      </c>
      <c r="BP25" s="3">
        <v>537426</v>
      </c>
      <c r="BQ25" s="3">
        <v>1266862</v>
      </c>
      <c r="BR25" s="3">
        <v>1280925</v>
      </c>
      <c r="BS25" s="21">
        <v>890829</v>
      </c>
      <c r="BT25" s="22">
        <f t="shared" si="23"/>
        <v>4523566</v>
      </c>
      <c r="BU25" s="19" t="s">
        <v>39</v>
      </c>
      <c r="BV25" s="20">
        <v>0</v>
      </c>
      <c r="BW25" s="3">
        <v>0</v>
      </c>
      <c r="BX25" s="3">
        <v>0</v>
      </c>
      <c r="BY25" s="3">
        <v>138114</v>
      </c>
      <c r="BZ25" s="3">
        <v>0</v>
      </c>
      <c r="CA25" s="3">
        <v>121725</v>
      </c>
      <c r="CB25" s="21">
        <v>71388</v>
      </c>
      <c r="CC25" s="22">
        <f t="shared" si="24"/>
        <v>331227</v>
      </c>
      <c r="CD25" s="19" t="s">
        <v>39</v>
      </c>
      <c r="CE25" s="20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21">
        <v>0</v>
      </c>
      <c r="CL25" s="22">
        <f t="shared" si="25"/>
        <v>0</v>
      </c>
      <c r="CM25" s="19" t="s">
        <v>39</v>
      </c>
      <c r="CN25" s="20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21">
        <v>0</v>
      </c>
      <c r="CU25" s="22">
        <f t="shared" si="26"/>
        <v>0</v>
      </c>
      <c r="CV25" s="19" t="s">
        <v>39</v>
      </c>
      <c r="CW25" s="20">
        <v>54285</v>
      </c>
      <c r="CX25" s="3">
        <v>99000</v>
      </c>
      <c r="CY25" s="3">
        <v>107010</v>
      </c>
      <c r="CZ25" s="3">
        <v>257613.99999999997</v>
      </c>
      <c r="DA25" s="3">
        <v>286349</v>
      </c>
      <c r="DB25" s="3">
        <v>389920</v>
      </c>
      <c r="DC25" s="21">
        <v>316386</v>
      </c>
      <c r="DD25" s="22">
        <f t="shared" si="27"/>
        <v>1510564</v>
      </c>
      <c r="DE25" s="19" t="s">
        <v>39</v>
      </c>
      <c r="DF25" s="20">
        <v>63000</v>
      </c>
      <c r="DG25" s="3">
        <v>13608</v>
      </c>
      <c r="DH25" s="3">
        <v>0</v>
      </c>
      <c r="DI25" s="3">
        <v>7776</v>
      </c>
      <c r="DJ25" s="3">
        <v>53730</v>
      </c>
      <c r="DK25" s="3">
        <v>0</v>
      </c>
      <c r="DL25" s="21">
        <v>51030</v>
      </c>
      <c r="DM25" s="22">
        <f t="shared" si="28"/>
        <v>189144</v>
      </c>
      <c r="DN25" s="19" t="s">
        <v>39</v>
      </c>
      <c r="DO25" s="20">
        <v>117057</v>
      </c>
      <c r="DP25" s="3">
        <v>99532</v>
      </c>
      <c r="DQ25" s="3">
        <v>0</v>
      </c>
      <c r="DR25" s="3">
        <v>57445</v>
      </c>
      <c r="DS25" s="3">
        <v>84900</v>
      </c>
      <c r="DT25" s="3">
        <v>0</v>
      </c>
      <c r="DU25" s="21">
        <v>0</v>
      </c>
      <c r="DV25" s="22">
        <f t="shared" si="29"/>
        <v>358934</v>
      </c>
      <c r="DW25" s="19" t="s">
        <v>39</v>
      </c>
      <c r="DX25" s="20">
        <v>285799</v>
      </c>
      <c r="DY25" s="3">
        <v>299457</v>
      </c>
      <c r="DZ25" s="3">
        <v>843003</v>
      </c>
      <c r="EA25" s="3">
        <v>933795</v>
      </c>
      <c r="EB25" s="3">
        <v>411723</v>
      </c>
      <c r="EC25" s="3">
        <v>455786</v>
      </c>
      <c r="ED25" s="21">
        <v>738531</v>
      </c>
      <c r="EE25" s="22">
        <f t="shared" si="30"/>
        <v>3968094</v>
      </c>
      <c r="EF25" s="19" t="s">
        <v>39</v>
      </c>
      <c r="EG25" s="20">
        <v>110500</v>
      </c>
      <c r="EH25" s="3">
        <v>77400</v>
      </c>
      <c r="EI25" s="3">
        <v>782810</v>
      </c>
      <c r="EJ25" s="3">
        <v>585570</v>
      </c>
      <c r="EK25" s="3">
        <v>455000</v>
      </c>
      <c r="EL25" s="3">
        <v>317624</v>
      </c>
      <c r="EM25" s="21">
        <v>317350</v>
      </c>
      <c r="EN25" s="22">
        <f t="shared" si="31"/>
        <v>2646254</v>
      </c>
    </row>
    <row r="26" spans="1:144" ht="15" customHeight="1">
      <c r="A26" s="19" t="s">
        <v>40</v>
      </c>
      <c r="B26" s="20">
        <v>0</v>
      </c>
      <c r="C26" s="3">
        <v>0</v>
      </c>
      <c r="D26" s="3">
        <v>516618.00000000006</v>
      </c>
      <c r="E26" s="3">
        <v>509544</v>
      </c>
      <c r="F26" s="3">
        <v>394379</v>
      </c>
      <c r="G26" s="3">
        <v>689238</v>
      </c>
      <c r="H26" s="21">
        <v>969562</v>
      </c>
      <c r="I26" s="22">
        <f t="shared" si="16"/>
        <v>3079341</v>
      </c>
      <c r="J26" s="19" t="s">
        <v>40</v>
      </c>
      <c r="K26" s="20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17"/>
        <v>0</v>
      </c>
      <c r="S26" s="19" t="s">
        <v>40</v>
      </c>
      <c r="T26" s="20">
        <v>147483</v>
      </c>
      <c r="U26" s="3">
        <v>290622</v>
      </c>
      <c r="V26" s="3">
        <v>222257</v>
      </c>
      <c r="W26" s="3">
        <v>189153</v>
      </c>
      <c r="X26" s="3">
        <v>99891</v>
      </c>
      <c r="Y26" s="3">
        <v>90450</v>
      </c>
      <c r="Z26" s="21">
        <v>306072</v>
      </c>
      <c r="AA26" s="22">
        <f t="shared" si="18"/>
        <v>1345928</v>
      </c>
      <c r="AB26" s="19" t="s">
        <v>40</v>
      </c>
      <c r="AC26" s="20">
        <v>308673</v>
      </c>
      <c r="AD26" s="3">
        <v>315225</v>
      </c>
      <c r="AE26" s="3">
        <v>145339</v>
      </c>
      <c r="AF26" s="3">
        <v>85104</v>
      </c>
      <c r="AG26" s="3">
        <v>186300</v>
      </c>
      <c r="AH26" s="3">
        <v>192663</v>
      </c>
      <c r="AI26" s="21">
        <v>0</v>
      </c>
      <c r="AJ26" s="22">
        <f t="shared" si="19"/>
        <v>1233304</v>
      </c>
      <c r="AK26" s="19" t="s">
        <v>40</v>
      </c>
      <c r="AL26" s="20">
        <v>10872</v>
      </c>
      <c r="AM26" s="3">
        <v>19515</v>
      </c>
      <c r="AN26" s="3">
        <v>22662</v>
      </c>
      <c r="AO26" s="3">
        <v>24768</v>
      </c>
      <c r="AP26" s="3">
        <v>25920</v>
      </c>
      <c r="AQ26" s="3">
        <v>34560</v>
      </c>
      <c r="AR26" s="21">
        <v>47344</v>
      </c>
      <c r="AS26" s="22">
        <f t="shared" si="20"/>
        <v>185641</v>
      </c>
      <c r="AT26" s="19" t="s">
        <v>40</v>
      </c>
      <c r="AU26" s="20">
        <v>0</v>
      </c>
      <c r="AV26" s="3">
        <v>0</v>
      </c>
      <c r="AW26" s="3">
        <v>2755238</v>
      </c>
      <c r="AX26" s="3">
        <v>2583936</v>
      </c>
      <c r="AY26" s="3">
        <v>1591992</v>
      </c>
      <c r="AZ26" s="3">
        <v>1004180</v>
      </c>
      <c r="BA26" s="21">
        <v>578746</v>
      </c>
      <c r="BB26" s="22">
        <f t="shared" si="21"/>
        <v>8514092</v>
      </c>
      <c r="BC26" s="19" t="s">
        <v>40</v>
      </c>
      <c r="BD26" s="20">
        <v>0</v>
      </c>
      <c r="BE26" s="3">
        <v>0</v>
      </c>
      <c r="BF26" s="3">
        <v>17264</v>
      </c>
      <c r="BG26" s="3">
        <v>116451</v>
      </c>
      <c r="BH26" s="3">
        <v>37872</v>
      </c>
      <c r="BI26" s="3">
        <v>213075</v>
      </c>
      <c r="BJ26" s="21">
        <v>0</v>
      </c>
      <c r="BK26" s="22">
        <f t="shared" si="22"/>
        <v>384662</v>
      </c>
      <c r="BL26" s="19" t="s">
        <v>40</v>
      </c>
      <c r="BM26" s="20">
        <v>0</v>
      </c>
      <c r="BN26" s="3">
        <v>120905</v>
      </c>
      <c r="BO26" s="3">
        <v>668214</v>
      </c>
      <c r="BP26" s="3">
        <v>406773</v>
      </c>
      <c r="BQ26" s="3">
        <v>816867</v>
      </c>
      <c r="BR26" s="3">
        <v>249795</v>
      </c>
      <c r="BS26" s="21">
        <v>944587</v>
      </c>
      <c r="BT26" s="22">
        <f t="shared" si="23"/>
        <v>3207141</v>
      </c>
      <c r="BU26" s="19" t="s">
        <v>40</v>
      </c>
      <c r="BV26" s="20">
        <v>0</v>
      </c>
      <c r="BW26" s="3">
        <v>0</v>
      </c>
      <c r="BX26" s="3">
        <v>18351</v>
      </c>
      <c r="BY26" s="3">
        <v>0</v>
      </c>
      <c r="BZ26" s="3">
        <v>0</v>
      </c>
      <c r="CA26" s="3">
        <v>80829</v>
      </c>
      <c r="CB26" s="21">
        <v>269640</v>
      </c>
      <c r="CC26" s="22">
        <f t="shared" si="24"/>
        <v>368820</v>
      </c>
      <c r="CD26" s="19" t="s">
        <v>40</v>
      </c>
      <c r="CE26" s="20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21">
        <v>0</v>
      </c>
      <c r="CL26" s="22">
        <f t="shared" si="25"/>
        <v>0</v>
      </c>
      <c r="CM26" s="19" t="s">
        <v>40</v>
      </c>
      <c r="CN26" s="20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21">
        <v>0</v>
      </c>
      <c r="CU26" s="22">
        <f t="shared" si="26"/>
        <v>0</v>
      </c>
      <c r="CV26" s="19" t="s">
        <v>40</v>
      </c>
      <c r="CW26" s="20">
        <v>29880</v>
      </c>
      <c r="CX26" s="3">
        <v>128199.00000000001</v>
      </c>
      <c r="CY26" s="3">
        <v>47880</v>
      </c>
      <c r="CZ26" s="3">
        <v>188217</v>
      </c>
      <c r="DA26" s="3">
        <v>210685</v>
      </c>
      <c r="DB26" s="3">
        <v>154475</v>
      </c>
      <c r="DC26" s="21">
        <v>219257</v>
      </c>
      <c r="DD26" s="22">
        <f t="shared" si="27"/>
        <v>978593</v>
      </c>
      <c r="DE26" s="19" t="s">
        <v>40</v>
      </c>
      <c r="DF26" s="20">
        <v>0</v>
      </c>
      <c r="DG26" s="3">
        <v>56160</v>
      </c>
      <c r="DH26" s="3">
        <v>0</v>
      </c>
      <c r="DI26" s="3">
        <v>24030</v>
      </c>
      <c r="DJ26" s="3">
        <v>0</v>
      </c>
      <c r="DK26" s="3">
        <v>0</v>
      </c>
      <c r="DL26" s="21">
        <v>0</v>
      </c>
      <c r="DM26" s="22">
        <f t="shared" si="28"/>
        <v>80190</v>
      </c>
      <c r="DN26" s="19" t="s">
        <v>40</v>
      </c>
      <c r="DO26" s="20">
        <v>119907</v>
      </c>
      <c r="DP26" s="3">
        <v>0</v>
      </c>
      <c r="DQ26" s="3">
        <v>5346</v>
      </c>
      <c r="DR26" s="3">
        <v>0</v>
      </c>
      <c r="DS26" s="3">
        <v>83475</v>
      </c>
      <c r="DT26" s="3">
        <v>0</v>
      </c>
      <c r="DU26" s="21">
        <v>0</v>
      </c>
      <c r="DV26" s="22">
        <f t="shared" si="29"/>
        <v>208728</v>
      </c>
      <c r="DW26" s="19" t="s">
        <v>40</v>
      </c>
      <c r="DX26" s="20">
        <v>117252</v>
      </c>
      <c r="DY26" s="3">
        <v>176813</v>
      </c>
      <c r="DZ26" s="3">
        <v>494883</v>
      </c>
      <c r="EA26" s="3">
        <v>484200</v>
      </c>
      <c r="EB26" s="3">
        <v>204111</v>
      </c>
      <c r="EC26" s="3">
        <v>891833</v>
      </c>
      <c r="ED26" s="21">
        <v>485334</v>
      </c>
      <c r="EE26" s="22">
        <f t="shared" si="30"/>
        <v>2854426</v>
      </c>
      <c r="EF26" s="19" t="s">
        <v>40</v>
      </c>
      <c r="EG26" s="20">
        <v>60200</v>
      </c>
      <c r="EH26" s="3">
        <v>156500</v>
      </c>
      <c r="EI26" s="3">
        <v>704035</v>
      </c>
      <c r="EJ26" s="3">
        <v>540370</v>
      </c>
      <c r="EK26" s="3">
        <v>338410</v>
      </c>
      <c r="EL26" s="3">
        <v>255880</v>
      </c>
      <c r="EM26" s="21">
        <v>261654</v>
      </c>
      <c r="EN26" s="22">
        <f t="shared" si="31"/>
        <v>2317049</v>
      </c>
    </row>
    <row r="27" spans="1:144" ht="15" customHeight="1">
      <c r="A27" s="19" t="s">
        <v>41</v>
      </c>
      <c r="B27" s="20">
        <v>0</v>
      </c>
      <c r="C27" s="3">
        <v>0</v>
      </c>
      <c r="D27" s="3">
        <v>571334</v>
      </c>
      <c r="E27" s="3">
        <v>1222268</v>
      </c>
      <c r="F27" s="3">
        <v>688467</v>
      </c>
      <c r="G27" s="3">
        <v>1187136</v>
      </c>
      <c r="H27" s="21">
        <v>803824</v>
      </c>
      <c r="I27" s="22">
        <f t="shared" si="16"/>
        <v>4473029</v>
      </c>
      <c r="J27" s="19" t="s">
        <v>41</v>
      </c>
      <c r="K27" s="20">
        <v>0</v>
      </c>
      <c r="L27" s="3">
        <v>0</v>
      </c>
      <c r="M27" s="3">
        <v>101250</v>
      </c>
      <c r="N27" s="3">
        <v>140000</v>
      </c>
      <c r="O27" s="3">
        <v>0</v>
      </c>
      <c r="P27" s="3">
        <v>348750</v>
      </c>
      <c r="Q27" s="21">
        <v>22500</v>
      </c>
      <c r="R27" s="22">
        <f t="shared" si="17"/>
        <v>612500</v>
      </c>
      <c r="S27" s="19" t="s">
        <v>41</v>
      </c>
      <c r="T27" s="20">
        <v>121777</v>
      </c>
      <c r="U27" s="3">
        <v>133479</v>
      </c>
      <c r="V27" s="3">
        <v>48978</v>
      </c>
      <c r="W27" s="3">
        <v>284202</v>
      </c>
      <c r="X27" s="3">
        <v>130882</v>
      </c>
      <c r="Y27" s="3">
        <v>169249</v>
      </c>
      <c r="Z27" s="21">
        <v>286182</v>
      </c>
      <c r="AA27" s="22">
        <f t="shared" si="18"/>
        <v>1174749</v>
      </c>
      <c r="AB27" s="19" t="s">
        <v>41</v>
      </c>
      <c r="AC27" s="20">
        <v>187704</v>
      </c>
      <c r="AD27" s="3">
        <v>440118</v>
      </c>
      <c r="AE27" s="3">
        <v>125442</v>
      </c>
      <c r="AF27" s="3">
        <v>487162</v>
      </c>
      <c r="AG27" s="3">
        <v>132255</v>
      </c>
      <c r="AH27" s="3">
        <v>122544</v>
      </c>
      <c r="AI27" s="21">
        <v>22432</v>
      </c>
      <c r="AJ27" s="22">
        <f t="shared" si="19"/>
        <v>1517657</v>
      </c>
      <c r="AK27" s="19" t="s">
        <v>41</v>
      </c>
      <c r="AL27" s="20">
        <v>0</v>
      </c>
      <c r="AM27" s="3">
        <v>0</v>
      </c>
      <c r="AN27" s="3">
        <v>27207</v>
      </c>
      <c r="AO27" s="3">
        <v>12222</v>
      </c>
      <c r="AP27" s="3">
        <v>13401</v>
      </c>
      <c r="AQ27" s="3">
        <v>17361</v>
      </c>
      <c r="AR27" s="21">
        <v>15516</v>
      </c>
      <c r="AS27" s="22">
        <f t="shared" si="20"/>
        <v>85707</v>
      </c>
      <c r="AT27" s="19" t="s">
        <v>41</v>
      </c>
      <c r="AU27" s="20">
        <v>0</v>
      </c>
      <c r="AV27" s="3">
        <v>0</v>
      </c>
      <c r="AW27" s="3">
        <v>2240498</v>
      </c>
      <c r="AX27" s="3">
        <v>3520016</v>
      </c>
      <c r="AY27" s="3">
        <v>2696956</v>
      </c>
      <c r="AZ27" s="3">
        <v>2260615</v>
      </c>
      <c r="BA27" s="21">
        <v>1192680</v>
      </c>
      <c r="BB27" s="22">
        <f t="shared" si="21"/>
        <v>11910765</v>
      </c>
      <c r="BC27" s="19" t="s">
        <v>41</v>
      </c>
      <c r="BD27" s="20">
        <v>44082</v>
      </c>
      <c r="BE27" s="3">
        <v>198748</v>
      </c>
      <c r="BF27" s="3">
        <v>170856</v>
      </c>
      <c r="BG27" s="3">
        <v>435150</v>
      </c>
      <c r="BH27" s="3">
        <v>311517</v>
      </c>
      <c r="BI27" s="3">
        <v>343044</v>
      </c>
      <c r="BJ27" s="21">
        <v>254979</v>
      </c>
      <c r="BK27" s="22">
        <f t="shared" si="22"/>
        <v>1758376</v>
      </c>
      <c r="BL27" s="19" t="s">
        <v>41</v>
      </c>
      <c r="BM27" s="20">
        <v>0</v>
      </c>
      <c r="BN27" s="3">
        <v>0</v>
      </c>
      <c r="BO27" s="3">
        <v>488349</v>
      </c>
      <c r="BP27" s="3">
        <v>845190</v>
      </c>
      <c r="BQ27" s="3">
        <v>1413072</v>
      </c>
      <c r="BR27" s="3">
        <v>1634157</v>
      </c>
      <c r="BS27" s="21">
        <v>1716309</v>
      </c>
      <c r="BT27" s="22">
        <f t="shared" si="23"/>
        <v>6097077</v>
      </c>
      <c r="BU27" s="19" t="s">
        <v>41</v>
      </c>
      <c r="BV27" s="20">
        <v>0</v>
      </c>
      <c r="BW27" s="3">
        <v>0</v>
      </c>
      <c r="BX27" s="3">
        <v>132246</v>
      </c>
      <c r="BY27" s="3">
        <v>41427</v>
      </c>
      <c r="BZ27" s="3">
        <v>0</v>
      </c>
      <c r="CA27" s="3">
        <v>0</v>
      </c>
      <c r="CB27" s="21">
        <v>143829</v>
      </c>
      <c r="CC27" s="22">
        <f t="shared" si="24"/>
        <v>317502</v>
      </c>
      <c r="CD27" s="19" t="s">
        <v>41</v>
      </c>
      <c r="CE27" s="20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21">
        <v>0</v>
      </c>
      <c r="CL27" s="22">
        <f t="shared" si="25"/>
        <v>0</v>
      </c>
      <c r="CM27" s="19" t="s">
        <v>41</v>
      </c>
      <c r="CN27" s="20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21">
        <v>0</v>
      </c>
      <c r="CU27" s="22">
        <f t="shared" si="26"/>
        <v>0</v>
      </c>
      <c r="CV27" s="19" t="s">
        <v>41</v>
      </c>
      <c r="CW27" s="20">
        <v>42750</v>
      </c>
      <c r="CX27" s="3">
        <v>80010</v>
      </c>
      <c r="CY27" s="3">
        <v>50850</v>
      </c>
      <c r="CZ27" s="3">
        <v>194310</v>
      </c>
      <c r="DA27" s="3">
        <v>100980</v>
      </c>
      <c r="DB27" s="3">
        <v>135210</v>
      </c>
      <c r="DC27" s="21">
        <v>309852</v>
      </c>
      <c r="DD27" s="22">
        <f t="shared" si="27"/>
        <v>913962</v>
      </c>
      <c r="DE27" s="19" t="s">
        <v>41</v>
      </c>
      <c r="DF27" s="20">
        <v>63000</v>
      </c>
      <c r="DG27" s="3">
        <v>56250</v>
      </c>
      <c r="DH27" s="3">
        <v>19035</v>
      </c>
      <c r="DI27" s="3">
        <v>0</v>
      </c>
      <c r="DJ27" s="3">
        <v>0</v>
      </c>
      <c r="DK27" s="3">
        <v>0</v>
      </c>
      <c r="DL27" s="21">
        <v>0</v>
      </c>
      <c r="DM27" s="22">
        <f t="shared" si="28"/>
        <v>138285</v>
      </c>
      <c r="DN27" s="19" t="s">
        <v>41</v>
      </c>
      <c r="DO27" s="20">
        <v>219060</v>
      </c>
      <c r="DP27" s="3">
        <v>149256</v>
      </c>
      <c r="DQ27" s="3">
        <v>0</v>
      </c>
      <c r="DR27" s="3">
        <v>0</v>
      </c>
      <c r="DS27" s="3">
        <v>0</v>
      </c>
      <c r="DT27" s="3">
        <v>0</v>
      </c>
      <c r="DU27" s="21">
        <v>0</v>
      </c>
      <c r="DV27" s="22">
        <f t="shared" si="29"/>
        <v>368316</v>
      </c>
      <c r="DW27" s="19" t="s">
        <v>41</v>
      </c>
      <c r="DX27" s="20">
        <v>58626</v>
      </c>
      <c r="DY27" s="3">
        <v>0</v>
      </c>
      <c r="DZ27" s="3">
        <v>458220</v>
      </c>
      <c r="EA27" s="3">
        <v>745668</v>
      </c>
      <c r="EB27" s="3">
        <v>209621</v>
      </c>
      <c r="EC27" s="3">
        <v>222804</v>
      </c>
      <c r="ED27" s="21">
        <v>261319.00000000003</v>
      </c>
      <c r="EE27" s="22">
        <f t="shared" si="30"/>
        <v>1956258</v>
      </c>
      <c r="EF27" s="19" t="s">
        <v>41</v>
      </c>
      <c r="EG27" s="20">
        <v>77400</v>
      </c>
      <c r="EH27" s="3">
        <v>113500</v>
      </c>
      <c r="EI27" s="3">
        <v>711400</v>
      </c>
      <c r="EJ27" s="3">
        <v>987504</v>
      </c>
      <c r="EK27" s="3">
        <v>709542</v>
      </c>
      <c r="EL27" s="3">
        <v>545277</v>
      </c>
      <c r="EM27" s="21">
        <v>409560</v>
      </c>
      <c r="EN27" s="22">
        <f t="shared" si="31"/>
        <v>3554183</v>
      </c>
    </row>
    <row r="28" spans="1:144" ht="15" customHeight="1">
      <c r="A28" s="19" t="s">
        <v>42</v>
      </c>
      <c r="B28" s="20">
        <v>0</v>
      </c>
      <c r="C28" s="3">
        <v>0</v>
      </c>
      <c r="D28" s="3">
        <v>1572871</v>
      </c>
      <c r="E28" s="3">
        <v>2098937</v>
      </c>
      <c r="F28" s="3">
        <v>2347455</v>
      </c>
      <c r="G28" s="3">
        <v>2266512</v>
      </c>
      <c r="H28" s="21">
        <v>1679544</v>
      </c>
      <c r="I28" s="22">
        <f t="shared" si="16"/>
        <v>9965319</v>
      </c>
      <c r="J28" s="19" t="s">
        <v>42</v>
      </c>
      <c r="K28" s="20">
        <v>0</v>
      </c>
      <c r="L28" s="3">
        <v>0</v>
      </c>
      <c r="M28" s="3">
        <v>0</v>
      </c>
      <c r="N28" s="3">
        <v>0</v>
      </c>
      <c r="O28" s="3">
        <v>93780</v>
      </c>
      <c r="P28" s="3">
        <v>0</v>
      </c>
      <c r="Q28" s="21">
        <v>105507</v>
      </c>
      <c r="R28" s="22">
        <f t="shared" si="17"/>
        <v>199287</v>
      </c>
      <c r="S28" s="19" t="s">
        <v>42</v>
      </c>
      <c r="T28" s="20">
        <v>655527</v>
      </c>
      <c r="U28" s="3">
        <v>1322453</v>
      </c>
      <c r="V28" s="3">
        <v>970619</v>
      </c>
      <c r="W28" s="3">
        <v>1767756</v>
      </c>
      <c r="X28" s="3">
        <v>996054</v>
      </c>
      <c r="Y28" s="3">
        <v>685871</v>
      </c>
      <c r="Z28" s="21">
        <v>750122</v>
      </c>
      <c r="AA28" s="22">
        <f t="shared" si="18"/>
        <v>7148402</v>
      </c>
      <c r="AB28" s="19" t="s">
        <v>42</v>
      </c>
      <c r="AC28" s="20">
        <v>0</v>
      </c>
      <c r="AD28" s="3">
        <v>87496</v>
      </c>
      <c r="AE28" s="3">
        <v>38610</v>
      </c>
      <c r="AF28" s="3">
        <v>0</v>
      </c>
      <c r="AG28" s="3">
        <v>0</v>
      </c>
      <c r="AH28" s="3">
        <v>0</v>
      </c>
      <c r="AI28" s="21">
        <v>0</v>
      </c>
      <c r="AJ28" s="22">
        <f t="shared" si="19"/>
        <v>126106</v>
      </c>
      <c r="AK28" s="19" t="s">
        <v>42</v>
      </c>
      <c r="AL28" s="20">
        <v>0</v>
      </c>
      <c r="AM28" s="3">
        <v>10152</v>
      </c>
      <c r="AN28" s="3">
        <v>40320</v>
      </c>
      <c r="AO28" s="3">
        <v>17856</v>
      </c>
      <c r="AP28" s="3">
        <v>2556</v>
      </c>
      <c r="AQ28" s="3">
        <v>19890</v>
      </c>
      <c r="AR28" s="21">
        <v>33147</v>
      </c>
      <c r="AS28" s="22">
        <f t="shared" si="20"/>
        <v>123921</v>
      </c>
      <c r="AT28" s="19" t="s">
        <v>42</v>
      </c>
      <c r="AU28" s="20">
        <v>0</v>
      </c>
      <c r="AV28" s="3">
        <v>0</v>
      </c>
      <c r="AW28" s="3">
        <v>4424261</v>
      </c>
      <c r="AX28" s="3">
        <v>7942109</v>
      </c>
      <c r="AY28" s="3">
        <v>5821095</v>
      </c>
      <c r="AZ28" s="3">
        <v>2796002</v>
      </c>
      <c r="BA28" s="21">
        <v>1421829</v>
      </c>
      <c r="BB28" s="22">
        <f t="shared" si="21"/>
        <v>22405296</v>
      </c>
      <c r="BC28" s="19" t="s">
        <v>42</v>
      </c>
      <c r="BD28" s="20">
        <v>0</v>
      </c>
      <c r="BE28" s="3">
        <v>0</v>
      </c>
      <c r="BF28" s="3">
        <v>171927</v>
      </c>
      <c r="BG28" s="3">
        <v>67473</v>
      </c>
      <c r="BH28" s="3">
        <v>49230</v>
      </c>
      <c r="BI28" s="3">
        <v>0</v>
      </c>
      <c r="BJ28" s="21">
        <v>0</v>
      </c>
      <c r="BK28" s="22">
        <f t="shared" si="22"/>
        <v>288630</v>
      </c>
      <c r="BL28" s="19" t="s">
        <v>42</v>
      </c>
      <c r="BM28" s="20">
        <v>36747</v>
      </c>
      <c r="BN28" s="3">
        <v>95360</v>
      </c>
      <c r="BO28" s="3">
        <v>1014435</v>
      </c>
      <c r="BP28" s="3">
        <v>2000439</v>
      </c>
      <c r="BQ28" s="3">
        <v>2613228</v>
      </c>
      <c r="BR28" s="3">
        <v>2061513</v>
      </c>
      <c r="BS28" s="21">
        <v>2173891</v>
      </c>
      <c r="BT28" s="22">
        <f t="shared" si="23"/>
        <v>9995613</v>
      </c>
      <c r="BU28" s="19" t="s">
        <v>42</v>
      </c>
      <c r="BV28" s="20">
        <v>0</v>
      </c>
      <c r="BW28" s="3">
        <v>0</v>
      </c>
      <c r="BX28" s="3">
        <v>148239</v>
      </c>
      <c r="BY28" s="3">
        <v>111708</v>
      </c>
      <c r="BZ28" s="3">
        <v>0</v>
      </c>
      <c r="CA28" s="3">
        <v>0</v>
      </c>
      <c r="CB28" s="21">
        <v>0</v>
      </c>
      <c r="CC28" s="22">
        <f t="shared" si="24"/>
        <v>259947</v>
      </c>
      <c r="CD28" s="19" t="s">
        <v>42</v>
      </c>
      <c r="CE28" s="20">
        <v>0</v>
      </c>
      <c r="CF28" s="3">
        <v>0</v>
      </c>
      <c r="CG28" s="3">
        <v>0</v>
      </c>
      <c r="CH28" s="3">
        <v>0</v>
      </c>
      <c r="CI28" s="3">
        <v>116604</v>
      </c>
      <c r="CJ28" s="3">
        <v>0</v>
      </c>
      <c r="CK28" s="21">
        <v>0</v>
      </c>
      <c r="CL28" s="22">
        <f t="shared" si="25"/>
        <v>116604</v>
      </c>
      <c r="CM28" s="19" t="s">
        <v>42</v>
      </c>
      <c r="CN28" s="20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21">
        <v>0</v>
      </c>
      <c r="CU28" s="22">
        <f t="shared" si="26"/>
        <v>0</v>
      </c>
      <c r="CV28" s="19" t="s">
        <v>42</v>
      </c>
      <c r="CW28" s="20">
        <v>84200</v>
      </c>
      <c r="CX28" s="3">
        <v>167019</v>
      </c>
      <c r="CY28" s="3">
        <v>130518</v>
      </c>
      <c r="CZ28" s="3">
        <v>698929</v>
      </c>
      <c r="DA28" s="3">
        <v>532575</v>
      </c>
      <c r="DB28" s="3">
        <v>593110</v>
      </c>
      <c r="DC28" s="21">
        <v>425655</v>
      </c>
      <c r="DD28" s="22">
        <f t="shared" si="27"/>
        <v>2632006</v>
      </c>
      <c r="DE28" s="19" t="s">
        <v>42</v>
      </c>
      <c r="DF28" s="20">
        <v>26055</v>
      </c>
      <c r="DG28" s="3">
        <v>0</v>
      </c>
      <c r="DH28" s="3">
        <v>0</v>
      </c>
      <c r="DI28" s="3">
        <v>58950</v>
      </c>
      <c r="DJ28" s="3">
        <v>0</v>
      </c>
      <c r="DK28" s="3">
        <v>0</v>
      </c>
      <c r="DL28" s="21">
        <v>0</v>
      </c>
      <c r="DM28" s="22">
        <f t="shared" si="28"/>
        <v>85005</v>
      </c>
      <c r="DN28" s="19" t="s">
        <v>42</v>
      </c>
      <c r="DO28" s="20">
        <v>180000</v>
      </c>
      <c r="DP28" s="3">
        <v>69166</v>
      </c>
      <c r="DQ28" s="3">
        <v>0</v>
      </c>
      <c r="DR28" s="3">
        <v>0</v>
      </c>
      <c r="DS28" s="3">
        <v>24786</v>
      </c>
      <c r="DT28" s="3">
        <v>0</v>
      </c>
      <c r="DU28" s="21">
        <v>0</v>
      </c>
      <c r="DV28" s="22">
        <f t="shared" si="29"/>
        <v>273952</v>
      </c>
      <c r="DW28" s="19" t="s">
        <v>42</v>
      </c>
      <c r="DX28" s="20">
        <v>0</v>
      </c>
      <c r="DY28" s="3">
        <v>386991</v>
      </c>
      <c r="DZ28" s="3">
        <v>494883</v>
      </c>
      <c r="EA28" s="3">
        <v>925020</v>
      </c>
      <c r="EB28" s="3">
        <v>408222</v>
      </c>
      <c r="EC28" s="3">
        <v>684576</v>
      </c>
      <c r="ED28" s="21">
        <v>918514</v>
      </c>
      <c r="EE28" s="22">
        <f t="shared" si="30"/>
        <v>3818206</v>
      </c>
      <c r="EF28" s="19" t="s">
        <v>42</v>
      </c>
      <c r="EG28" s="20">
        <v>163800</v>
      </c>
      <c r="EH28" s="3">
        <v>230900</v>
      </c>
      <c r="EI28" s="3">
        <v>1463293</v>
      </c>
      <c r="EJ28" s="3">
        <v>1754624</v>
      </c>
      <c r="EK28" s="3">
        <v>1320064</v>
      </c>
      <c r="EL28" s="3">
        <v>763763</v>
      </c>
      <c r="EM28" s="21">
        <v>428304</v>
      </c>
      <c r="EN28" s="22">
        <f t="shared" si="31"/>
        <v>6124748</v>
      </c>
    </row>
    <row r="29" spans="1:144" ht="15" customHeight="1">
      <c r="A29" s="19" t="s">
        <v>43</v>
      </c>
      <c r="B29" s="20">
        <v>0</v>
      </c>
      <c r="C29" s="3">
        <v>7866</v>
      </c>
      <c r="D29" s="3">
        <v>1115433</v>
      </c>
      <c r="E29" s="3">
        <v>1069521</v>
      </c>
      <c r="F29" s="3">
        <v>781542</v>
      </c>
      <c r="G29" s="3">
        <v>364583</v>
      </c>
      <c r="H29" s="21">
        <v>1056554</v>
      </c>
      <c r="I29" s="22">
        <f t="shared" si="16"/>
        <v>4395499</v>
      </c>
      <c r="J29" s="19" t="s">
        <v>43</v>
      </c>
      <c r="K29" s="20">
        <v>0</v>
      </c>
      <c r="L29" s="3">
        <v>0</v>
      </c>
      <c r="M29" s="3">
        <v>0</v>
      </c>
      <c r="N29" s="3">
        <v>0</v>
      </c>
      <c r="O29" s="3">
        <v>0</v>
      </c>
      <c r="P29" s="3">
        <v>25182</v>
      </c>
      <c r="Q29" s="21">
        <v>269109</v>
      </c>
      <c r="R29" s="22">
        <f t="shared" si="17"/>
        <v>294291</v>
      </c>
      <c r="S29" s="19" t="s">
        <v>43</v>
      </c>
      <c r="T29" s="20">
        <v>29790</v>
      </c>
      <c r="U29" s="3">
        <v>154134</v>
      </c>
      <c r="V29" s="3">
        <v>208584</v>
      </c>
      <c r="W29" s="3">
        <v>54792</v>
      </c>
      <c r="X29" s="3">
        <v>304758</v>
      </c>
      <c r="Y29" s="3">
        <v>262440</v>
      </c>
      <c r="Z29" s="21">
        <v>692538</v>
      </c>
      <c r="AA29" s="22">
        <f t="shared" si="18"/>
        <v>1707036</v>
      </c>
      <c r="AB29" s="19" t="s">
        <v>43</v>
      </c>
      <c r="AC29" s="20">
        <v>113661</v>
      </c>
      <c r="AD29" s="3">
        <v>472831</v>
      </c>
      <c r="AE29" s="3">
        <v>159417</v>
      </c>
      <c r="AF29" s="3">
        <v>234909</v>
      </c>
      <c r="AG29" s="3">
        <v>249939</v>
      </c>
      <c r="AH29" s="3">
        <v>418180</v>
      </c>
      <c r="AI29" s="21">
        <v>0</v>
      </c>
      <c r="AJ29" s="22">
        <f t="shared" si="19"/>
        <v>1648937</v>
      </c>
      <c r="AK29" s="19" t="s">
        <v>43</v>
      </c>
      <c r="AL29" s="20">
        <v>0</v>
      </c>
      <c r="AM29" s="3">
        <v>0</v>
      </c>
      <c r="AN29" s="3">
        <v>66482</v>
      </c>
      <c r="AO29" s="3">
        <v>54751</v>
      </c>
      <c r="AP29" s="3">
        <v>27072</v>
      </c>
      <c r="AQ29" s="3">
        <v>13095</v>
      </c>
      <c r="AR29" s="21">
        <v>66357</v>
      </c>
      <c r="AS29" s="22">
        <f t="shared" si="20"/>
        <v>227757</v>
      </c>
      <c r="AT29" s="19" t="s">
        <v>43</v>
      </c>
      <c r="AU29" s="20">
        <v>0</v>
      </c>
      <c r="AV29" s="3">
        <v>0</v>
      </c>
      <c r="AW29" s="3">
        <v>3037388</v>
      </c>
      <c r="AX29" s="3">
        <v>2721693</v>
      </c>
      <c r="AY29" s="3">
        <v>2074293.0000000002</v>
      </c>
      <c r="AZ29" s="3">
        <v>741070</v>
      </c>
      <c r="BA29" s="21">
        <v>1628384</v>
      </c>
      <c r="BB29" s="22">
        <f t="shared" si="21"/>
        <v>10202828</v>
      </c>
      <c r="BC29" s="19" t="s">
        <v>43</v>
      </c>
      <c r="BD29" s="20">
        <v>106911</v>
      </c>
      <c r="BE29" s="3">
        <v>286974</v>
      </c>
      <c r="BF29" s="3">
        <v>751878</v>
      </c>
      <c r="BG29" s="3">
        <v>1132731</v>
      </c>
      <c r="BH29" s="3">
        <v>1149397</v>
      </c>
      <c r="BI29" s="3">
        <v>941868</v>
      </c>
      <c r="BJ29" s="21">
        <v>158004</v>
      </c>
      <c r="BK29" s="22">
        <f t="shared" si="22"/>
        <v>4527763</v>
      </c>
      <c r="BL29" s="19" t="s">
        <v>43</v>
      </c>
      <c r="BM29" s="20">
        <v>0</v>
      </c>
      <c r="BN29" s="3">
        <v>61857</v>
      </c>
      <c r="BO29" s="3">
        <v>750006</v>
      </c>
      <c r="BP29" s="3">
        <v>1314693</v>
      </c>
      <c r="BQ29" s="3">
        <v>1292616</v>
      </c>
      <c r="BR29" s="3">
        <v>1228285</v>
      </c>
      <c r="BS29" s="21">
        <v>300456</v>
      </c>
      <c r="BT29" s="22">
        <f t="shared" si="23"/>
        <v>4947913</v>
      </c>
      <c r="BU29" s="19" t="s">
        <v>43</v>
      </c>
      <c r="BV29" s="20">
        <v>0</v>
      </c>
      <c r="BW29" s="3">
        <v>0</v>
      </c>
      <c r="BX29" s="3">
        <v>356301</v>
      </c>
      <c r="BY29" s="3">
        <v>168786</v>
      </c>
      <c r="BZ29" s="3">
        <v>495162</v>
      </c>
      <c r="CA29" s="3">
        <v>361926</v>
      </c>
      <c r="CB29" s="21">
        <v>103014</v>
      </c>
      <c r="CC29" s="22">
        <f t="shared" si="24"/>
        <v>1485189</v>
      </c>
      <c r="CD29" s="19" t="s">
        <v>43</v>
      </c>
      <c r="CE29" s="20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21">
        <v>0</v>
      </c>
      <c r="CL29" s="22">
        <f t="shared" si="25"/>
        <v>0</v>
      </c>
      <c r="CM29" s="19" t="s">
        <v>43</v>
      </c>
      <c r="CN29" s="20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21">
        <v>0</v>
      </c>
      <c r="CU29" s="22">
        <f t="shared" si="26"/>
        <v>0</v>
      </c>
      <c r="CV29" s="19" t="s">
        <v>43</v>
      </c>
      <c r="CW29" s="20">
        <v>118980</v>
      </c>
      <c r="CX29" s="3">
        <v>180648</v>
      </c>
      <c r="CY29" s="3">
        <v>134675</v>
      </c>
      <c r="CZ29" s="3">
        <v>405189</v>
      </c>
      <c r="DA29" s="3">
        <v>496840</v>
      </c>
      <c r="DB29" s="3">
        <v>432476</v>
      </c>
      <c r="DC29" s="21">
        <v>426584</v>
      </c>
      <c r="DD29" s="22">
        <f t="shared" si="27"/>
        <v>2195392</v>
      </c>
      <c r="DE29" s="19" t="s">
        <v>43</v>
      </c>
      <c r="DF29" s="20">
        <v>102780</v>
      </c>
      <c r="DG29" s="3">
        <v>105660</v>
      </c>
      <c r="DH29" s="3">
        <v>0</v>
      </c>
      <c r="DI29" s="3">
        <v>0</v>
      </c>
      <c r="DJ29" s="3">
        <v>76770</v>
      </c>
      <c r="DK29" s="3">
        <v>0</v>
      </c>
      <c r="DL29" s="21">
        <v>0</v>
      </c>
      <c r="DM29" s="22">
        <f t="shared" si="28"/>
        <v>285210</v>
      </c>
      <c r="DN29" s="19" t="s">
        <v>43</v>
      </c>
      <c r="DO29" s="20">
        <v>360000</v>
      </c>
      <c r="DP29" s="3">
        <v>167213</v>
      </c>
      <c r="DQ29" s="3">
        <v>46038</v>
      </c>
      <c r="DR29" s="3">
        <v>0</v>
      </c>
      <c r="DS29" s="3">
        <v>117000</v>
      </c>
      <c r="DT29" s="3">
        <v>0</v>
      </c>
      <c r="DU29" s="21">
        <v>0</v>
      </c>
      <c r="DV29" s="22">
        <f t="shared" si="29"/>
        <v>690251</v>
      </c>
      <c r="DW29" s="19" t="s">
        <v>43</v>
      </c>
      <c r="DX29" s="20">
        <v>345516</v>
      </c>
      <c r="DY29" s="3">
        <v>385236</v>
      </c>
      <c r="DZ29" s="3">
        <v>164961</v>
      </c>
      <c r="EA29" s="3">
        <v>555363</v>
      </c>
      <c r="EB29" s="3">
        <v>708219</v>
      </c>
      <c r="EC29" s="3">
        <v>222804</v>
      </c>
      <c r="ED29" s="21">
        <v>813312</v>
      </c>
      <c r="EE29" s="22">
        <f t="shared" si="30"/>
        <v>3195411</v>
      </c>
      <c r="EF29" s="19" t="s">
        <v>43</v>
      </c>
      <c r="EG29" s="20">
        <v>120400</v>
      </c>
      <c r="EH29" s="3">
        <v>169400</v>
      </c>
      <c r="EI29" s="3">
        <v>1323078</v>
      </c>
      <c r="EJ29" s="3">
        <v>1002630</v>
      </c>
      <c r="EK29" s="3">
        <v>792374</v>
      </c>
      <c r="EL29" s="3">
        <v>561798</v>
      </c>
      <c r="EM29" s="21">
        <v>382530</v>
      </c>
      <c r="EN29" s="22">
        <f t="shared" si="31"/>
        <v>4352210</v>
      </c>
    </row>
    <row r="30" spans="1:144" ht="15" customHeight="1">
      <c r="A30" s="19" t="s">
        <v>44</v>
      </c>
      <c r="B30" s="20">
        <v>0</v>
      </c>
      <c r="C30" s="3">
        <v>0</v>
      </c>
      <c r="D30" s="3">
        <v>5605537</v>
      </c>
      <c r="E30" s="3">
        <v>6665744</v>
      </c>
      <c r="F30" s="3">
        <v>5644949</v>
      </c>
      <c r="G30" s="3">
        <v>6462574</v>
      </c>
      <c r="H30" s="21">
        <v>5405560</v>
      </c>
      <c r="I30" s="22">
        <f t="shared" si="16"/>
        <v>29784364</v>
      </c>
      <c r="J30" s="19" t="s">
        <v>44</v>
      </c>
      <c r="K30" s="20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21">
        <v>78759</v>
      </c>
      <c r="R30" s="22">
        <f t="shared" si="17"/>
        <v>78759</v>
      </c>
      <c r="S30" s="19" t="s">
        <v>44</v>
      </c>
      <c r="T30" s="20">
        <v>322398</v>
      </c>
      <c r="U30" s="3">
        <v>990371</v>
      </c>
      <c r="V30" s="3">
        <v>1883373</v>
      </c>
      <c r="W30" s="3">
        <v>1807275</v>
      </c>
      <c r="X30" s="3">
        <v>1049309</v>
      </c>
      <c r="Y30" s="3">
        <v>1839169</v>
      </c>
      <c r="Z30" s="21">
        <v>2138186</v>
      </c>
      <c r="AA30" s="22">
        <f t="shared" si="18"/>
        <v>10030081</v>
      </c>
      <c r="AB30" s="19" t="s">
        <v>44</v>
      </c>
      <c r="AC30" s="20">
        <v>0</v>
      </c>
      <c r="AD30" s="3">
        <v>0</v>
      </c>
      <c r="AE30" s="3">
        <v>0</v>
      </c>
      <c r="AF30" s="3">
        <v>0</v>
      </c>
      <c r="AG30" s="3">
        <v>0</v>
      </c>
      <c r="AH30" s="3">
        <v>33390</v>
      </c>
      <c r="AI30" s="21">
        <v>0</v>
      </c>
      <c r="AJ30" s="22">
        <f t="shared" si="19"/>
        <v>33390</v>
      </c>
      <c r="AK30" s="19" t="s">
        <v>44</v>
      </c>
      <c r="AL30" s="20">
        <v>0</v>
      </c>
      <c r="AM30" s="3">
        <v>9126</v>
      </c>
      <c r="AN30" s="3">
        <v>89298</v>
      </c>
      <c r="AO30" s="3">
        <v>112014</v>
      </c>
      <c r="AP30" s="3">
        <v>77256</v>
      </c>
      <c r="AQ30" s="3">
        <v>59994</v>
      </c>
      <c r="AR30" s="21">
        <v>25128</v>
      </c>
      <c r="AS30" s="22">
        <f t="shared" si="20"/>
        <v>372816</v>
      </c>
      <c r="AT30" s="19" t="s">
        <v>44</v>
      </c>
      <c r="AU30" s="20">
        <v>0</v>
      </c>
      <c r="AV30" s="3">
        <v>0</v>
      </c>
      <c r="AW30" s="3">
        <v>4194738</v>
      </c>
      <c r="AX30" s="3">
        <v>3695538</v>
      </c>
      <c r="AY30" s="3">
        <v>4105441</v>
      </c>
      <c r="AZ30" s="3">
        <v>3710849</v>
      </c>
      <c r="BA30" s="21">
        <v>1612299</v>
      </c>
      <c r="BB30" s="22">
        <f t="shared" si="21"/>
        <v>17318865</v>
      </c>
      <c r="BC30" s="19" t="s">
        <v>44</v>
      </c>
      <c r="BD30" s="20">
        <v>569394</v>
      </c>
      <c r="BE30" s="3">
        <v>2067056.9999999998</v>
      </c>
      <c r="BF30" s="3">
        <v>3173215</v>
      </c>
      <c r="BG30" s="3">
        <v>2816421</v>
      </c>
      <c r="BH30" s="3">
        <v>1774449</v>
      </c>
      <c r="BI30" s="3">
        <v>1569104</v>
      </c>
      <c r="BJ30" s="21">
        <v>1287073</v>
      </c>
      <c r="BK30" s="22">
        <f t="shared" si="22"/>
        <v>13256713</v>
      </c>
      <c r="BL30" s="19" t="s">
        <v>44</v>
      </c>
      <c r="BM30" s="20">
        <v>0</v>
      </c>
      <c r="BN30" s="3">
        <v>0</v>
      </c>
      <c r="BO30" s="3">
        <v>303359</v>
      </c>
      <c r="BP30" s="3">
        <v>869073</v>
      </c>
      <c r="BQ30" s="3">
        <v>1699515</v>
      </c>
      <c r="BR30" s="3">
        <v>1859958</v>
      </c>
      <c r="BS30" s="21">
        <v>1346033</v>
      </c>
      <c r="BT30" s="22">
        <f t="shared" si="23"/>
        <v>6077938</v>
      </c>
      <c r="BU30" s="19" t="s">
        <v>44</v>
      </c>
      <c r="BV30" s="20">
        <v>0</v>
      </c>
      <c r="BW30" s="3">
        <v>0</v>
      </c>
      <c r="BX30" s="3">
        <v>262746</v>
      </c>
      <c r="BY30" s="3">
        <v>166428</v>
      </c>
      <c r="BZ30" s="3">
        <v>226125</v>
      </c>
      <c r="CA30" s="3">
        <v>346380</v>
      </c>
      <c r="CB30" s="21">
        <v>492093</v>
      </c>
      <c r="CC30" s="22">
        <f t="shared" si="24"/>
        <v>1493772</v>
      </c>
      <c r="CD30" s="19" t="s">
        <v>44</v>
      </c>
      <c r="CE30" s="20">
        <v>0</v>
      </c>
      <c r="CF30" s="3">
        <v>0</v>
      </c>
      <c r="CG30" s="3">
        <v>0</v>
      </c>
      <c r="CH30" s="3">
        <v>0</v>
      </c>
      <c r="CI30" s="3">
        <v>241659</v>
      </c>
      <c r="CJ30" s="3">
        <v>0</v>
      </c>
      <c r="CK30" s="21">
        <v>228447</v>
      </c>
      <c r="CL30" s="22">
        <f t="shared" si="25"/>
        <v>470106</v>
      </c>
      <c r="CM30" s="19" t="s">
        <v>44</v>
      </c>
      <c r="CN30" s="20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21">
        <v>0</v>
      </c>
      <c r="CU30" s="22">
        <f t="shared" si="26"/>
        <v>0</v>
      </c>
      <c r="CV30" s="19" t="s">
        <v>44</v>
      </c>
      <c r="CW30" s="20">
        <v>208375</v>
      </c>
      <c r="CX30" s="3">
        <v>599389</v>
      </c>
      <c r="CY30" s="3">
        <v>783127</v>
      </c>
      <c r="CZ30" s="3">
        <v>1123414</v>
      </c>
      <c r="DA30" s="3">
        <v>1176823</v>
      </c>
      <c r="DB30" s="3">
        <v>1419288</v>
      </c>
      <c r="DC30" s="21">
        <v>1314831</v>
      </c>
      <c r="DD30" s="22">
        <f t="shared" si="27"/>
        <v>6625247</v>
      </c>
      <c r="DE30" s="19" t="s">
        <v>44</v>
      </c>
      <c r="DF30" s="20">
        <v>34650</v>
      </c>
      <c r="DG30" s="3">
        <v>95400</v>
      </c>
      <c r="DH30" s="3">
        <v>43335</v>
      </c>
      <c r="DI30" s="3">
        <v>25110</v>
      </c>
      <c r="DJ30" s="3">
        <v>78300</v>
      </c>
      <c r="DK30" s="3">
        <v>24120</v>
      </c>
      <c r="DL30" s="21">
        <v>0</v>
      </c>
      <c r="DM30" s="22">
        <f t="shared" si="28"/>
        <v>300915</v>
      </c>
      <c r="DN30" s="19" t="s">
        <v>44</v>
      </c>
      <c r="DO30" s="20">
        <v>0</v>
      </c>
      <c r="DP30" s="3">
        <v>422076</v>
      </c>
      <c r="DQ30" s="3">
        <v>162810</v>
      </c>
      <c r="DR30" s="3">
        <v>78426</v>
      </c>
      <c r="DS30" s="3">
        <v>41601</v>
      </c>
      <c r="DT30" s="3">
        <v>417022</v>
      </c>
      <c r="DU30" s="21">
        <v>0</v>
      </c>
      <c r="DV30" s="22">
        <f t="shared" si="29"/>
        <v>1121935</v>
      </c>
      <c r="DW30" s="19" t="s">
        <v>44</v>
      </c>
      <c r="DX30" s="20">
        <v>55688</v>
      </c>
      <c r="DY30" s="3">
        <v>0</v>
      </c>
      <c r="DZ30" s="3">
        <v>1581340</v>
      </c>
      <c r="EA30" s="3">
        <v>1105857</v>
      </c>
      <c r="EB30" s="3">
        <v>2556081</v>
      </c>
      <c r="EC30" s="3">
        <v>1112679</v>
      </c>
      <c r="ED30" s="21">
        <v>486315</v>
      </c>
      <c r="EE30" s="22">
        <f t="shared" si="30"/>
        <v>6897960</v>
      </c>
      <c r="EF30" s="19" t="s">
        <v>44</v>
      </c>
      <c r="EG30" s="20">
        <v>272600</v>
      </c>
      <c r="EH30" s="3">
        <v>531000</v>
      </c>
      <c r="EI30" s="3">
        <v>3442815</v>
      </c>
      <c r="EJ30" s="3">
        <v>2568615</v>
      </c>
      <c r="EK30" s="3">
        <v>1962897</v>
      </c>
      <c r="EL30" s="3">
        <v>1600212</v>
      </c>
      <c r="EM30" s="21">
        <v>1198570</v>
      </c>
      <c r="EN30" s="22">
        <f t="shared" si="31"/>
        <v>11576709</v>
      </c>
    </row>
    <row r="31" spans="1:144" ht="15" customHeight="1">
      <c r="A31" s="19" t="s">
        <v>45</v>
      </c>
      <c r="B31" s="20">
        <v>0</v>
      </c>
      <c r="C31" s="3">
        <v>0</v>
      </c>
      <c r="D31" s="3">
        <v>2527780</v>
      </c>
      <c r="E31" s="3">
        <v>4306217</v>
      </c>
      <c r="F31" s="3">
        <v>3970463</v>
      </c>
      <c r="G31" s="3">
        <v>4205055</v>
      </c>
      <c r="H31" s="21">
        <v>5972176</v>
      </c>
      <c r="I31" s="22">
        <f t="shared" si="16"/>
        <v>20981691</v>
      </c>
      <c r="J31" s="19" t="s">
        <v>45</v>
      </c>
      <c r="K31" s="20">
        <v>0</v>
      </c>
      <c r="L31" s="3">
        <v>0</v>
      </c>
      <c r="M31" s="3">
        <v>0</v>
      </c>
      <c r="N31" s="3">
        <v>0</v>
      </c>
      <c r="O31" s="3">
        <v>0</v>
      </c>
      <c r="P31" s="3">
        <v>190962</v>
      </c>
      <c r="Q31" s="21">
        <v>338832</v>
      </c>
      <c r="R31" s="22">
        <f t="shared" si="17"/>
        <v>529794</v>
      </c>
      <c r="S31" s="19" t="s">
        <v>45</v>
      </c>
      <c r="T31" s="20">
        <v>142433</v>
      </c>
      <c r="U31" s="3">
        <v>1033896.9999999999</v>
      </c>
      <c r="V31" s="3">
        <v>765896</v>
      </c>
      <c r="W31" s="3">
        <v>1762008</v>
      </c>
      <c r="X31" s="3">
        <v>727269</v>
      </c>
      <c r="Y31" s="3">
        <v>780282</v>
      </c>
      <c r="Z31" s="21">
        <v>1373871</v>
      </c>
      <c r="AA31" s="22">
        <f t="shared" si="18"/>
        <v>6585656</v>
      </c>
      <c r="AB31" s="19" t="s">
        <v>45</v>
      </c>
      <c r="AC31" s="20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21">
        <v>0</v>
      </c>
      <c r="AJ31" s="22">
        <f t="shared" si="19"/>
        <v>0</v>
      </c>
      <c r="AK31" s="19" t="s">
        <v>45</v>
      </c>
      <c r="AL31" s="20">
        <v>0</v>
      </c>
      <c r="AM31" s="3">
        <v>10872</v>
      </c>
      <c r="AN31" s="3">
        <v>12780</v>
      </c>
      <c r="AO31" s="3">
        <v>79236</v>
      </c>
      <c r="AP31" s="3">
        <v>89184</v>
      </c>
      <c r="AQ31" s="3">
        <v>65654</v>
      </c>
      <c r="AR31" s="21">
        <v>88839</v>
      </c>
      <c r="AS31" s="22">
        <f t="shared" si="20"/>
        <v>346565</v>
      </c>
      <c r="AT31" s="19" t="s">
        <v>45</v>
      </c>
      <c r="AU31" s="20">
        <v>0</v>
      </c>
      <c r="AV31" s="3">
        <v>0</v>
      </c>
      <c r="AW31" s="3">
        <v>3575709</v>
      </c>
      <c r="AX31" s="3">
        <v>6475467</v>
      </c>
      <c r="AY31" s="3">
        <v>3276690</v>
      </c>
      <c r="AZ31" s="3">
        <v>3466253</v>
      </c>
      <c r="BA31" s="21">
        <v>2732207</v>
      </c>
      <c r="BB31" s="22">
        <f t="shared" si="21"/>
        <v>19526326</v>
      </c>
      <c r="BC31" s="19" t="s">
        <v>45</v>
      </c>
      <c r="BD31" s="20">
        <v>22041</v>
      </c>
      <c r="BE31" s="3">
        <v>239688</v>
      </c>
      <c r="BF31" s="3">
        <v>158148</v>
      </c>
      <c r="BG31" s="3">
        <v>368791</v>
      </c>
      <c r="BH31" s="3">
        <v>255762</v>
      </c>
      <c r="BI31" s="3">
        <v>246465</v>
      </c>
      <c r="BJ31" s="21">
        <v>111366</v>
      </c>
      <c r="BK31" s="22">
        <f t="shared" si="22"/>
        <v>1402261</v>
      </c>
      <c r="BL31" s="19" t="s">
        <v>45</v>
      </c>
      <c r="BM31" s="20">
        <v>34663</v>
      </c>
      <c r="BN31" s="3">
        <v>91908</v>
      </c>
      <c r="BO31" s="3">
        <v>259226.99999999997</v>
      </c>
      <c r="BP31" s="3">
        <v>803856</v>
      </c>
      <c r="BQ31" s="3">
        <v>1373913</v>
      </c>
      <c r="BR31" s="3">
        <v>1260059</v>
      </c>
      <c r="BS31" s="21">
        <v>687411</v>
      </c>
      <c r="BT31" s="22">
        <f t="shared" si="23"/>
        <v>4511037</v>
      </c>
      <c r="BU31" s="19" t="s">
        <v>45</v>
      </c>
      <c r="BV31" s="20">
        <v>0</v>
      </c>
      <c r="BW31" s="3">
        <v>0</v>
      </c>
      <c r="BX31" s="3">
        <v>0</v>
      </c>
      <c r="BY31" s="3">
        <v>66303</v>
      </c>
      <c r="BZ31" s="3">
        <v>163206</v>
      </c>
      <c r="CA31" s="3">
        <v>368379</v>
      </c>
      <c r="CB31" s="21">
        <v>429472</v>
      </c>
      <c r="CC31" s="22">
        <f t="shared" si="24"/>
        <v>1027360</v>
      </c>
      <c r="CD31" s="19" t="s">
        <v>45</v>
      </c>
      <c r="CE31" s="20">
        <v>0</v>
      </c>
      <c r="CF31" s="3">
        <v>0</v>
      </c>
      <c r="CG31" s="3">
        <v>0</v>
      </c>
      <c r="CH31" s="3">
        <v>87408</v>
      </c>
      <c r="CI31" s="3">
        <v>0</v>
      </c>
      <c r="CJ31" s="3">
        <v>0</v>
      </c>
      <c r="CK31" s="21">
        <v>35433</v>
      </c>
      <c r="CL31" s="22">
        <f t="shared" si="25"/>
        <v>122841</v>
      </c>
      <c r="CM31" s="19" t="s">
        <v>45</v>
      </c>
      <c r="CN31" s="20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21">
        <v>0</v>
      </c>
      <c r="CU31" s="22">
        <f t="shared" si="26"/>
        <v>0</v>
      </c>
      <c r="CV31" s="19" t="s">
        <v>45</v>
      </c>
      <c r="CW31" s="20">
        <v>91944</v>
      </c>
      <c r="CX31" s="3">
        <v>372010</v>
      </c>
      <c r="CY31" s="3">
        <v>173840</v>
      </c>
      <c r="CZ31" s="3">
        <v>836977</v>
      </c>
      <c r="DA31" s="3">
        <v>533002</v>
      </c>
      <c r="DB31" s="3">
        <v>446902</v>
      </c>
      <c r="DC31" s="21">
        <v>783873</v>
      </c>
      <c r="DD31" s="22">
        <f t="shared" si="27"/>
        <v>3238548</v>
      </c>
      <c r="DE31" s="19" t="s">
        <v>45</v>
      </c>
      <c r="DF31" s="20">
        <v>0</v>
      </c>
      <c r="DG31" s="3">
        <v>13680</v>
      </c>
      <c r="DH31" s="3">
        <v>48600</v>
      </c>
      <c r="DI31" s="3">
        <v>30600</v>
      </c>
      <c r="DJ31" s="3">
        <v>0</v>
      </c>
      <c r="DK31" s="3">
        <v>0</v>
      </c>
      <c r="DL31" s="21">
        <v>0</v>
      </c>
      <c r="DM31" s="22">
        <f t="shared" si="28"/>
        <v>92880</v>
      </c>
      <c r="DN31" s="19" t="s">
        <v>45</v>
      </c>
      <c r="DO31" s="20">
        <v>242208</v>
      </c>
      <c r="DP31" s="3">
        <v>180000</v>
      </c>
      <c r="DQ31" s="3">
        <v>0</v>
      </c>
      <c r="DR31" s="3">
        <v>101088</v>
      </c>
      <c r="DS31" s="3">
        <v>215766</v>
      </c>
      <c r="DT31" s="3">
        <v>0</v>
      </c>
      <c r="DU31" s="21">
        <v>0</v>
      </c>
      <c r="DV31" s="22">
        <f t="shared" si="29"/>
        <v>739062</v>
      </c>
      <c r="DW31" s="19" t="s">
        <v>45</v>
      </c>
      <c r="DX31" s="20">
        <v>0</v>
      </c>
      <c r="DY31" s="3">
        <v>0</v>
      </c>
      <c r="DZ31" s="3">
        <v>164187</v>
      </c>
      <c r="EA31" s="3">
        <v>380483</v>
      </c>
      <c r="EB31" s="3">
        <v>612513</v>
      </c>
      <c r="EC31" s="3">
        <v>222030</v>
      </c>
      <c r="ED31" s="21">
        <v>482814</v>
      </c>
      <c r="EE31" s="22">
        <f t="shared" si="30"/>
        <v>1862027</v>
      </c>
      <c r="EF31" s="19" t="s">
        <v>45</v>
      </c>
      <c r="EG31" s="20">
        <v>107680</v>
      </c>
      <c r="EH31" s="3">
        <v>295400</v>
      </c>
      <c r="EI31" s="3">
        <v>1742118</v>
      </c>
      <c r="EJ31" s="3">
        <v>2253462</v>
      </c>
      <c r="EK31" s="3">
        <v>1193086</v>
      </c>
      <c r="EL31" s="3">
        <v>960266</v>
      </c>
      <c r="EM31" s="21">
        <v>845084</v>
      </c>
      <c r="EN31" s="22">
        <f t="shared" si="31"/>
        <v>7397096</v>
      </c>
    </row>
    <row r="32" spans="1:144" ht="15" customHeight="1">
      <c r="A32" s="19" t="s">
        <v>46</v>
      </c>
      <c r="B32" s="20">
        <v>0</v>
      </c>
      <c r="C32" s="3">
        <v>0</v>
      </c>
      <c r="D32" s="3">
        <v>901093</v>
      </c>
      <c r="E32" s="3">
        <v>1023016</v>
      </c>
      <c r="F32" s="3">
        <v>1358514</v>
      </c>
      <c r="G32" s="3">
        <v>1420784</v>
      </c>
      <c r="H32" s="21">
        <v>870120</v>
      </c>
      <c r="I32" s="22">
        <f t="shared" si="16"/>
        <v>5573527</v>
      </c>
      <c r="J32" s="19" t="s">
        <v>46</v>
      </c>
      <c r="K32" s="20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1">
        <v>0</v>
      </c>
      <c r="R32" s="22">
        <f t="shared" si="17"/>
        <v>0</v>
      </c>
      <c r="S32" s="19" t="s">
        <v>46</v>
      </c>
      <c r="T32" s="20">
        <v>310311</v>
      </c>
      <c r="U32" s="3">
        <v>228647</v>
      </c>
      <c r="V32" s="3">
        <v>455163</v>
      </c>
      <c r="W32" s="3">
        <v>363910</v>
      </c>
      <c r="X32" s="3">
        <v>556821</v>
      </c>
      <c r="Y32" s="3">
        <v>447903</v>
      </c>
      <c r="Z32" s="21">
        <v>220311</v>
      </c>
      <c r="AA32" s="22">
        <f t="shared" si="18"/>
        <v>2583066</v>
      </c>
      <c r="AB32" s="19" t="s">
        <v>46</v>
      </c>
      <c r="AC32" s="20">
        <v>0</v>
      </c>
      <c r="AD32" s="3">
        <v>0</v>
      </c>
      <c r="AE32" s="3">
        <v>0</v>
      </c>
      <c r="AF32" s="3">
        <v>0</v>
      </c>
      <c r="AG32" s="3">
        <v>0</v>
      </c>
      <c r="AH32" s="3">
        <v>50729</v>
      </c>
      <c r="AI32" s="21">
        <v>0</v>
      </c>
      <c r="AJ32" s="22">
        <f t="shared" si="19"/>
        <v>50729</v>
      </c>
      <c r="AK32" s="19" t="s">
        <v>46</v>
      </c>
      <c r="AL32" s="20">
        <v>2646</v>
      </c>
      <c r="AM32" s="3">
        <v>31392</v>
      </c>
      <c r="AN32" s="3">
        <v>31292</v>
      </c>
      <c r="AO32" s="3">
        <v>73917</v>
      </c>
      <c r="AP32" s="3">
        <v>15264</v>
      </c>
      <c r="AQ32" s="3">
        <v>54495</v>
      </c>
      <c r="AR32" s="21">
        <v>5292</v>
      </c>
      <c r="AS32" s="22">
        <f t="shared" si="20"/>
        <v>214298</v>
      </c>
      <c r="AT32" s="19" t="s">
        <v>46</v>
      </c>
      <c r="AU32" s="20">
        <v>0</v>
      </c>
      <c r="AV32" s="3">
        <v>0</v>
      </c>
      <c r="AW32" s="3">
        <v>1064785</v>
      </c>
      <c r="AX32" s="3">
        <v>927585</v>
      </c>
      <c r="AY32" s="3">
        <v>1178381</v>
      </c>
      <c r="AZ32" s="3">
        <v>741164</v>
      </c>
      <c r="BA32" s="21">
        <v>104841</v>
      </c>
      <c r="BB32" s="22">
        <f t="shared" si="21"/>
        <v>4016756</v>
      </c>
      <c r="BC32" s="19" t="s">
        <v>46</v>
      </c>
      <c r="BD32" s="20">
        <v>22041</v>
      </c>
      <c r="BE32" s="3">
        <v>187173</v>
      </c>
      <c r="BF32" s="3">
        <v>435122</v>
      </c>
      <c r="BG32" s="3">
        <v>333477</v>
      </c>
      <c r="BH32" s="3">
        <v>379863</v>
      </c>
      <c r="BI32" s="3">
        <v>0</v>
      </c>
      <c r="BJ32" s="21">
        <v>237573</v>
      </c>
      <c r="BK32" s="22">
        <f t="shared" si="22"/>
        <v>1595249</v>
      </c>
      <c r="BL32" s="19" t="s">
        <v>46</v>
      </c>
      <c r="BM32" s="20">
        <v>0</v>
      </c>
      <c r="BN32" s="3">
        <v>29088</v>
      </c>
      <c r="BO32" s="3">
        <v>185849</v>
      </c>
      <c r="BP32" s="3">
        <v>157617</v>
      </c>
      <c r="BQ32" s="3">
        <v>621837</v>
      </c>
      <c r="BR32" s="3">
        <v>142416</v>
      </c>
      <c r="BS32" s="21">
        <v>51930</v>
      </c>
      <c r="BT32" s="22">
        <f t="shared" si="23"/>
        <v>1188737</v>
      </c>
      <c r="BU32" s="19" t="s">
        <v>46</v>
      </c>
      <c r="BV32" s="20">
        <v>0</v>
      </c>
      <c r="BW32" s="3">
        <v>0</v>
      </c>
      <c r="BX32" s="3">
        <v>0</v>
      </c>
      <c r="BY32" s="3">
        <v>348444</v>
      </c>
      <c r="BZ32" s="3">
        <v>54000</v>
      </c>
      <c r="CA32" s="3">
        <v>50013</v>
      </c>
      <c r="CB32" s="21">
        <v>144171</v>
      </c>
      <c r="CC32" s="22">
        <f t="shared" si="24"/>
        <v>596628</v>
      </c>
      <c r="CD32" s="19" t="s">
        <v>46</v>
      </c>
      <c r="CE32" s="20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21">
        <v>0</v>
      </c>
      <c r="CL32" s="22">
        <f t="shared" si="25"/>
        <v>0</v>
      </c>
      <c r="CM32" s="19" t="s">
        <v>46</v>
      </c>
      <c r="CN32" s="20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21">
        <v>0</v>
      </c>
      <c r="CU32" s="22">
        <f t="shared" si="26"/>
        <v>0</v>
      </c>
      <c r="CV32" s="19" t="s">
        <v>46</v>
      </c>
      <c r="CW32" s="20">
        <v>57600</v>
      </c>
      <c r="CX32" s="3">
        <v>27450</v>
      </c>
      <c r="CY32" s="3">
        <v>128520.00000000001</v>
      </c>
      <c r="CZ32" s="3">
        <v>249885</v>
      </c>
      <c r="DA32" s="3">
        <v>368631</v>
      </c>
      <c r="DB32" s="3">
        <v>209027</v>
      </c>
      <c r="DC32" s="21">
        <v>191205</v>
      </c>
      <c r="DD32" s="22">
        <f t="shared" si="27"/>
        <v>1232318</v>
      </c>
      <c r="DE32" s="19" t="s">
        <v>46</v>
      </c>
      <c r="DF32" s="20">
        <v>0</v>
      </c>
      <c r="DG32" s="3">
        <v>34605</v>
      </c>
      <c r="DH32" s="3">
        <v>0</v>
      </c>
      <c r="DI32" s="3">
        <v>48870</v>
      </c>
      <c r="DJ32" s="3">
        <v>0</v>
      </c>
      <c r="DK32" s="3">
        <v>0</v>
      </c>
      <c r="DL32" s="21">
        <v>0</v>
      </c>
      <c r="DM32" s="22">
        <f t="shared" si="28"/>
        <v>83475</v>
      </c>
      <c r="DN32" s="19" t="s">
        <v>46</v>
      </c>
      <c r="DO32" s="20">
        <v>0</v>
      </c>
      <c r="DP32" s="3">
        <v>170959</v>
      </c>
      <c r="DQ32" s="3">
        <v>0</v>
      </c>
      <c r="DR32" s="3">
        <v>103032</v>
      </c>
      <c r="DS32" s="3">
        <v>70567</v>
      </c>
      <c r="DT32" s="3">
        <v>0</v>
      </c>
      <c r="DU32" s="21">
        <v>0</v>
      </c>
      <c r="DV32" s="22">
        <f t="shared" si="29"/>
        <v>344558</v>
      </c>
      <c r="DW32" s="19" t="s">
        <v>46</v>
      </c>
      <c r="DX32" s="20">
        <v>0</v>
      </c>
      <c r="DY32" s="3">
        <v>0</v>
      </c>
      <c r="DZ32" s="3">
        <v>494784</v>
      </c>
      <c r="EA32" s="3">
        <v>550287</v>
      </c>
      <c r="EB32" s="3">
        <v>610767</v>
      </c>
      <c r="EC32" s="3">
        <v>0</v>
      </c>
      <c r="ED32" s="21">
        <v>0</v>
      </c>
      <c r="EE32" s="22">
        <f t="shared" si="30"/>
        <v>1655838</v>
      </c>
      <c r="EF32" s="19" t="s">
        <v>46</v>
      </c>
      <c r="EG32" s="20">
        <v>92000</v>
      </c>
      <c r="EH32" s="3">
        <v>74800</v>
      </c>
      <c r="EI32" s="3">
        <v>842621</v>
      </c>
      <c r="EJ32" s="3">
        <v>595977</v>
      </c>
      <c r="EK32" s="3">
        <v>699284</v>
      </c>
      <c r="EL32" s="3">
        <v>253667</v>
      </c>
      <c r="EM32" s="21">
        <v>183880</v>
      </c>
      <c r="EN32" s="22">
        <f t="shared" si="31"/>
        <v>2742229</v>
      </c>
    </row>
    <row r="33" spans="1:144" ht="15" customHeight="1">
      <c r="A33" s="19" t="s">
        <v>47</v>
      </c>
      <c r="B33" s="20">
        <v>0</v>
      </c>
      <c r="C33" s="3">
        <v>0</v>
      </c>
      <c r="D33" s="3">
        <v>4875409</v>
      </c>
      <c r="E33" s="3">
        <v>3618055</v>
      </c>
      <c r="F33" s="3">
        <v>2645014</v>
      </c>
      <c r="G33" s="3">
        <v>2956536</v>
      </c>
      <c r="H33" s="21">
        <v>2944162</v>
      </c>
      <c r="I33" s="22">
        <f t="shared" si="16"/>
        <v>17039176</v>
      </c>
      <c r="J33" s="19" t="s">
        <v>47</v>
      </c>
      <c r="K33" s="20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1">
        <v>0</v>
      </c>
      <c r="R33" s="22">
        <f t="shared" si="17"/>
        <v>0</v>
      </c>
      <c r="S33" s="19" t="s">
        <v>47</v>
      </c>
      <c r="T33" s="20">
        <v>424014</v>
      </c>
      <c r="U33" s="3">
        <v>437307</v>
      </c>
      <c r="V33" s="3">
        <v>864278</v>
      </c>
      <c r="W33" s="3">
        <v>1014726</v>
      </c>
      <c r="X33" s="3">
        <v>490308</v>
      </c>
      <c r="Y33" s="3">
        <v>453096</v>
      </c>
      <c r="Z33" s="21">
        <v>681123</v>
      </c>
      <c r="AA33" s="22">
        <f t="shared" si="18"/>
        <v>4364852</v>
      </c>
      <c r="AB33" s="19" t="s">
        <v>47</v>
      </c>
      <c r="AC33" s="20">
        <v>0</v>
      </c>
      <c r="AD33" s="3">
        <v>0</v>
      </c>
      <c r="AE33" s="3">
        <v>64539</v>
      </c>
      <c r="AF33" s="3">
        <v>108766</v>
      </c>
      <c r="AG33" s="3">
        <v>0</v>
      </c>
      <c r="AH33" s="3">
        <v>121464</v>
      </c>
      <c r="AI33" s="21">
        <v>65513.00000000001</v>
      </c>
      <c r="AJ33" s="22">
        <f t="shared" si="19"/>
        <v>360282</v>
      </c>
      <c r="AK33" s="19" t="s">
        <v>47</v>
      </c>
      <c r="AL33" s="20">
        <v>0</v>
      </c>
      <c r="AM33" s="3">
        <v>0</v>
      </c>
      <c r="AN33" s="3">
        <v>38295</v>
      </c>
      <c r="AO33" s="3">
        <v>0</v>
      </c>
      <c r="AP33" s="3">
        <v>3096</v>
      </c>
      <c r="AQ33" s="3">
        <v>0</v>
      </c>
      <c r="AR33" s="21">
        <v>68580</v>
      </c>
      <c r="AS33" s="22">
        <f t="shared" si="20"/>
        <v>109971</v>
      </c>
      <c r="AT33" s="19" t="s">
        <v>47</v>
      </c>
      <c r="AU33" s="20">
        <v>0</v>
      </c>
      <c r="AV33" s="3">
        <v>0</v>
      </c>
      <c r="AW33" s="3">
        <v>2396619</v>
      </c>
      <c r="AX33" s="3">
        <v>1708451</v>
      </c>
      <c r="AY33" s="3">
        <v>1930777</v>
      </c>
      <c r="AZ33" s="3">
        <v>1628640</v>
      </c>
      <c r="BA33" s="21">
        <v>1430954</v>
      </c>
      <c r="BB33" s="22">
        <f t="shared" si="21"/>
        <v>9095441</v>
      </c>
      <c r="BC33" s="19" t="s">
        <v>47</v>
      </c>
      <c r="BD33" s="20">
        <v>59166</v>
      </c>
      <c r="BE33" s="3">
        <v>551889</v>
      </c>
      <c r="BF33" s="3">
        <v>1233090</v>
      </c>
      <c r="BG33" s="3">
        <v>1162755</v>
      </c>
      <c r="BH33" s="3">
        <v>363996</v>
      </c>
      <c r="BI33" s="3">
        <v>276021</v>
      </c>
      <c r="BJ33" s="21">
        <v>0</v>
      </c>
      <c r="BK33" s="22">
        <f t="shared" si="22"/>
        <v>3646917</v>
      </c>
      <c r="BL33" s="19" t="s">
        <v>47</v>
      </c>
      <c r="BM33" s="20">
        <v>0</v>
      </c>
      <c r="BN33" s="3">
        <v>112338</v>
      </c>
      <c r="BO33" s="3">
        <v>1349324</v>
      </c>
      <c r="BP33" s="3">
        <v>1493325</v>
      </c>
      <c r="BQ33" s="3">
        <v>1093770</v>
      </c>
      <c r="BR33" s="3">
        <v>971314</v>
      </c>
      <c r="BS33" s="21">
        <v>332589</v>
      </c>
      <c r="BT33" s="22">
        <f t="shared" si="23"/>
        <v>5352660</v>
      </c>
      <c r="BU33" s="19" t="s">
        <v>47</v>
      </c>
      <c r="BV33" s="20">
        <v>0</v>
      </c>
      <c r="BW33" s="3">
        <v>64998.00000000001</v>
      </c>
      <c r="BX33" s="3">
        <v>152910</v>
      </c>
      <c r="BY33" s="3">
        <v>418694</v>
      </c>
      <c r="BZ33" s="3">
        <v>218502</v>
      </c>
      <c r="CA33" s="3">
        <v>146772</v>
      </c>
      <c r="CB33" s="21">
        <v>0</v>
      </c>
      <c r="CC33" s="22">
        <f t="shared" si="24"/>
        <v>1001876</v>
      </c>
      <c r="CD33" s="19" t="s">
        <v>47</v>
      </c>
      <c r="CE33" s="20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21">
        <v>0</v>
      </c>
      <c r="CL33" s="22">
        <f t="shared" si="25"/>
        <v>0</v>
      </c>
      <c r="CM33" s="19" t="s">
        <v>47</v>
      </c>
      <c r="CN33" s="20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21">
        <v>0</v>
      </c>
      <c r="CU33" s="22">
        <f t="shared" si="26"/>
        <v>0</v>
      </c>
      <c r="CV33" s="19" t="s">
        <v>47</v>
      </c>
      <c r="CW33" s="20">
        <v>205300</v>
      </c>
      <c r="CX33" s="3">
        <v>326428</v>
      </c>
      <c r="CY33" s="3">
        <v>441164</v>
      </c>
      <c r="CZ33" s="3">
        <v>683757</v>
      </c>
      <c r="DA33" s="3">
        <v>570444</v>
      </c>
      <c r="DB33" s="3">
        <v>586764</v>
      </c>
      <c r="DC33" s="21">
        <v>531190</v>
      </c>
      <c r="DD33" s="22">
        <f t="shared" si="27"/>
        <v>3345047</v>
      </c>
      <c r="DE33" s="19" t="s">
        <v>47</v>
      </c>
      <c r="DF33" s="20">
        <v>57564</v>
      </c>
      <c r="DG33" s="3">
        <v>64620.00000000001</v>
      </c>
      <c r="DH33" s="3">
        <v>56970</v>
      </c>
      <c r="DI33" s="3">
        <v>49050</v>
      </c>
      <c r="DJ33" s="3">
        <v>22680</v>
      </c>
      <c r="DK33" s="3">
        <v>0</v>
      </c>
      <c r="DL33" s="21">
        <v>0</v>
      </c>
      <c r="DM33" s="22">
        <f t="shared" si="28"/>
        <v>250884</v>
      </c>
      <c r="DN33" s="19" t="s">
        <v>47</v>
      </c>
      <c r="DO33" s="20">
        <v>273590</v>
      </c>
      <c r="DP33" s="3">
        <v>420516</v>
      </c>
      <c r="DQ33" s="3">
        <v>63810</v>
      </c>
      <c r="DR33" s="3">
        <v>90000</v>
      </c>
      <c r="DS33" s="3">
        <v>29070</v>
      </c>
      <c r="DT33" s="3">
        <v>25200</v>
      </c>
      <c r="DU33" s="21">
        <v>0</v>
      </c>
      <c r="DV33" s="22">
        <f t="shared" si="29"/>
        <v>902186</v>
      </c>
      <c r="DW33" s="19" t="s">
        <v>47</v>
      </c>
      <c r="DX33" s="20">
        <v>0</v>
      </c>
      <c r="DY33" s="3">
        <v>84048</v>
      </c>
      <c r="DZ33" s="3">
        <v>168725</v>
      </c>
      <c r="EA33" s="3">
        <v>364203</v>
      </c>
      <c r="EB33" s="3">
        <v>202356</v>
      </c>
      <c r="EC33" s="3">
        <v>0</v>
      </c>
      <c r="ED33" s="21">
        <v>506976</v>
      </c>
      <c r="EE33" s="22">
        <f t="shared" si="30"/>
        <v>1326308</v>
      </c>
      <c r="EF33" s="19" t="s">
        <v>47</v>
      </c>
      <c r="EG33" s="20">
        <v>314300</v>
      </c>
      <c r="EH33" s="3">
        <v>405900</v>
      </c>
      <c r="EI33" s="3">
        <v>2296286</v>
      </c>
      <c r="EJ33" s="3">
        <v>1449804</v>
      </c>
      <c r="EK33" s="3">
        <v>963127</v>
      </c>
      <c r="EL33" s="3">
        <v>659194</v>
      </c>
      <c r="EM33" s="21">
        <v>486062</v>
      </c>
      <c r="EN33" s="22">
        <f t="shared" si="31"/>
        <v>6574673</v>
      </c>
    </row>
    <row r="34" spans="1:144" ht="15" customHeight="1">
      <c r="A34" s="19" t="s">
        <v>48</v>
      </c>
      <c r="B34" s="20">
        <v>0</v>
      </c>
      <c r="C34" s="3">
        <v>0</v>
      </c>
      <c r="D34" s="3">
        <v>504540</v>
      </c>
      <c r="E34" s="3">
        <v>1049561</v>
      </c>
      <c r="F34" s="3">
        <v>854536</v>
      </c>
      <c r="G34" s="3">
        <v>26703</v>
      </c>
      <c r="H34" s="21">
        <v>116037</v>
      </c>
      <c r="I34" s="22">
        <f t="shared" si="16"/>
        <v>2551377</v>
      </c>
      <c r="J34" s="19" t="s">
        <v>48</v>
      </c>
      <c r="K34" s="20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17"/>
        <v>0</v>
      </c>
      <c r="S34" s="19" t="s">
        <v>48</v>
      </c>
      <c r="T34" s="20">
        <v>104809</v>
      </c>
      <c r="U34" s="3">
        <v>170880</v>
      </c>
      <c r="V34" s="3">
        <v>79281</v>
      </c>
      <c r="W34" s="3">
        <v>369057</v>
      </c>
      <c r="X34" s="3">
        <v>96525</v>
      </c>
      <c r="Y34" s="3">
        <v>58968</v>
      </c>
      <c r="Z34" s="21">
        <v>379323</v>
      </c>
      <c r="AA34" s="22">
        <f t="shared" si="18"/>
        <v>1258843</v>
      </c>
      <c r="AB34" s="19" t="s">
        <v>48</v>
      </c>
      <c r="AC34" s="20">
        <v>0</v>
      </c>
      <c r="AD34" s="3">
        <v>0</v>
      </c>
      <c r="AE34" s="3">
        <v>0</v>
      </c>
      <c r="AF34" s="3">
        <v>0</v>
      </c>
      <c r="AG34" s="3">
        <v>0</v>
      </c>
      <c r="AH34" s="3">
        <v>20862</v>
      </c>
      <c r="AI34" s="21">
        <v>0</v>
      </c>
      <c r="AJ34" s="22">
        <f t="shared" si="19"/>
        <v>20862</v>
      </c>
      <c r="AK34" s="19" t="s">
        <v>48</v>
      </c>
      <c r="AL34" s="20">
        <v>0</v>
      </c>
      <c r="AM34" s="3">
        <v>0</v>
      </c>
      <c r="AN34" s="3">
        <v>0</v>
      </c>
      <c r="AO34" s="3">
        <v>0</v>
      </c>
      <c r="AP34" s="3">
        <v>17820</v>
      </c>
      <c r="AQ34" s="3">
        <v>0</v>
      </c>
      <c r="AR34" s="21">
        <v>4563</v>
      </c>
      <c r="AS34" s="22">
        <f t="shared" si="20"/>
        <v>22383</v>
      </c>
      <c r="AT34" s="19" t="s">
        <v>48</v>
      </c>
      <c r="AU34" s="20">
        <v>0</v>
      </c>
      <c r="AV34" s="3">
        <v>0</v>
      </c>
      <c r="AW34" s="3">
        <v>313677</v>
      </c>
      <c r="AX34" s="3">
        <v>525712</v>
      </c>
      <c r="AY34" s="3">
        <v>313606</v>
      </c>
      <c r="AZ34" s="3">
        <v>334053</v>
      </c>
      <c r="BA34" s="21">
        <v>428994</v>
      </c>
      <c r="BB34" s="22">
        <f t="shared" si="21"/>
        <v>1916042</v>
      </c>
      <c r="BC34" s="19" t="s">
        <v>48</v>
      </c>
      <c r="BD34" s="20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21">
        <v>0</v>
      </c>
      <c r="BK34" s="22">
        <f t="shared" si="22"/>
        <v>0</v>
      </c>
      <c r="BL34" s="19" t="s">
        <v>48</v>
      </c>
      <c r="BM34" s="20">
        <v>0</v>
      </c>
      <c r="BN34" s="3">
        <v>0</v>
      </c>
      <c r="BO34" s="3">
        <v>15201</v>
      </c>
      <c r="BP34" s="3">
        <v>474759</v>
      </c>
      <c r="BQ34" s="3">
        <v>950636</v>
      </c>
      <c r="BR34" s="3">
        <v>149094</v>
      </c>
      <c r="BS34" s="21">
        <v>568512</v>
      </c>
      <c r="BT34" s="22">
        <f t="shared" si="23"/>
        <v>2158202</v>
      </c>
      <c r="BU34" s="19" t="s">
        <v>48</v>
      </c>
      <c r="BV34" s="20">
        <v>0</v>
      </c>
      <c r="BW34" s="3">
        <v>0</v>
      </c>
      <c r="BX34" s="3">
        <v>0</v>
      </c>
      <c r="BY34" s="3">
        <v>0</v>
      </c>
      <c r="BZ34" s="3">
        <v>271809</v>
      </c>
      <c r="CA34" s="3">
        <v>0</v>
      </c>
      <c r="CB34" s="21">
        <v>0</v>
      </c>
      <c r="CC34" s="22">
        <f t="shared" si="24"/>
        <v>271809</v>
      </c>
      <c r="CD34" s="19" t="s">
        <v>48</v>
      </c>
      <c r="CE34" s="20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21">
        <v>0</v>
      </c>
      <c r="CL34" s="22">
        <f t="shared" si="25"/>
        <v>0</v>
      </c>
      <c r="CM34" s="19" t="s">
        <v>48</v>
      </c>
      <c r="CN34" s="20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21">
        <v>0</v>
      </c>
      <c r="CU34" s="22">
        <f t="shared" si="26"/>
        <v>0</v>
      </c>
      <c r="CV34" s="19" t="s">
        <v>48</v>
      </c>
      <c r="CW34" s="20">
        <v>54350</v>
      </c>
      <c r="CX34" s="3">
        <v>53097</v>
      </c>
      <c r="CY34" s="3">
        <v>26550</v>
      </c>
      <c r="CZ34" s="3">
        <v>223724</v>
      </c>
      <c r="DA34" s="3">
        <v>112882</v>
      </c>
      <c r="DB34" s="3">
        <v>86598</v>
      </c>
      <c r="DC34" s="21">
        <v>148563</v>
      </c>
      <c r="DD34" s="22">
        <f t="shared" si="27"/>
        <v>705764</v>
      </c>
      <c r="DE34" s="19" t="s">
        <v>48</v>
      </c>
      <c r="DF34" s="20">
        <v>18360</v>
      </c>
      <c r="DG34" s="3">
        <v>0</v>
      </c>
      <c r="DH34" s="3">
        <v>30942</v>
      </c>
      <c r="DI34" s="3">
        <v>0</v>
      </c>
      <c r="DJ34" s="3">
        <v>0</v>
      </c>
      <c r="DK34" s="3">
        <v>0</v>
      </c>
      <c r="DL34" s="21">
        <v>0</v>
      </c>
      <c r="DM34" s="22">
        <f t="shared" si="28"/>
        <v>49302</v>
      </c>
      <c r="DN34" s="19" t="s">
        <v>48</v>
      </c>
      <c r="DO34" s="20">
        <v>224160</v>
      </c>
      <c r="DP34" s="3">
        <v>0</v>
      </c>
      <c r="DQ34" s="3">
        <v>89460</v>
      </c>
      <c r="DR34" s="3">
        <v>11280</v>
      </c>
      <c r="DS34" s="3">
        <v>0</v>
      </c>
      <c r="DT34" s="3">
        <v>0</v>
      </c>
      <c r="DU34" s="21">
        <v>0</v>
      </c>
      <c r="DV34" s="22">
        <f t="shared" si="29"/>
        <v>324900</v>
      </c>
      <c r="DW34" s="19" t="s">
        <v>48</v>
      </c>
      <c r="DX34" s="20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21">
        <v>0</v>
      </c>
      <c r="EE34" s="22">
        <f t="shared" si="30"/>
        <v>0</v>
      </c>
      <c r="EF34" s="19" t="s">
        <v>48</v>
      </c>
      <c r="EG34" s="20">
        <v>61900</v>
      </c>
      <c r="EH34" s="3">
        <v>67500</v>
      </c>
      <c r="EI34" s="3">
        <v>263692</v>
      </c>
      <c r="EJ34" s="3">
        <v>361020</v>
      </c>
      <c r="EK34" s="3">
        <v>235184</v>
      </c>
      <c r="EL34" s="3">
        <v>82080</v>
      </c>
      <c r="EM34" s="21">
        <v>114490</v>
      </c>
      <c r="EN34" s="22">
        <f t="shared" si="31"/>
        <v>1185866</v>
      </c>
    </row>
    <row r="35" spans="1:144" ht="15" customHeight="1">
      <c r="A35" s="19" t="s">
        <v>49</v>
      </c>
      <c r="B35" s="20">
        <v>0</v>
      </c>
      <c r="C35" s="3">
        <v>0</v>
      </c>
      <c r="D35" s="3">
        <v>839718</v>
      </c>
      <c r="E35" s="3">
        <v>746082</v>
      </c>
      <c r="F35" s="3">
        <v>496701</v>
      </c>
      <c r="G35" s="3">
        <v>543654</v>
      </c>
      <c r="H35" s="21">
        <v>298224</v>
      </c>
      <c r="I35" s="22">
        <f t="shared" si="16"/>
        <v>2924379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56304</v>
      </c>
      <c r="Q35" s="21">
        <v>120492</v>
      </c>
      <c r="R35" s="22">
        <f t="shared" si="17"/>
        <v>176796</v>
      </c>
      <c r="S35" s="19" t="s">
        <v>49</v>
      </c>
      <c r="T35" s="20">
        <v>29664</v>
      </c>
      <c r="U35" s="3">
        <v>33372</v>
      </c>
      <c r="V35" s="3">
        <v>118422</v>
      </c>
      <c r="W35" s="3">
        <v>131075</v>
      </c>
      <c r="X35" s="3">
        <v>227754</v>
      </c>
      <c r="Y35" s="3">
        <v>16893</v>
      </c>
      <c r="Z35" s="21">
        <v>149823</v>
      </c>
      <c r="AA35" s="22">
        <f t="shared" si="18"/>
        <v>707003</v>
      </c>
      <c r="AB35" s="19" t="s">
        <v>49</v>
      </c>
      <c r="AC35" s="20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21">
        <v>0</v>
      </c>
      <c r="AJ35" s="22">
        <f t="shared" si="19"/>
        <v>0</v>
      </c>
      <c r="AK35" s="19" t="s">
        <v>49</v>
      </c>
      <c r="AL35" s="20">
        <v>0</v>
      </c>
      <c r="AM35" s="3">
        <v>0</v>
      </c>
      <c r="AN35" s="3">
        <v>5292</v>
      </c>
      <c r="AO35" s="3">
        <v>21744</v>
      </c>
      <c r="AP35" s="3">
        <v>0</v>
      </c>
      <c r="AQ35" s="3">
        <v>0</v>
      </c>
      <c r="AR35" s="21">
        <v>53847</v>
      </c>
      <c r="AS35" s="22">
        <f t="shared" si="20"/>
        <v>80883</v>
      </c>
      <c r="AT35" s="19" t="s">
        <v>49</v>
      </c>
      <c r="AU35" s="20">
        <v>0</v>
      </c>
      <c r="AV35" s="3">
        <v>0</v>
      </c>
      <c r="AW35" s="3">
        <v>972952</v>
      </c>
      <c r="AX35" s="3">
        <v>157131</v>
      </c>
      <c r="AY35" s="3">
        <v>173700</v>
      </c>
      <c r="AZ35" s="3">
        <v>298287</v>
      </c>
      <c r="BA35" s="21">
        <v>0</v>
      </c>
      <c r="BB35" s="22">
        <f t="shared" si="21"/>
        <v>1602070</v>
      </c>
      <c r="BC35" s="19" t="s">
        <v>49</v>
      </c>
      <c r="BD35" s="20">
        <v>19592</v>
      </c>
      <c r="BE35" s="3">
        <v>81306</v>
      </c>
      <c r="BF35" s="3">
        <v>533817</v>
      </c>
      <c r="BG35" s="3">
        <v>460759</v>
      </c>
      <c r="BH35" s="3">
        <v>386523</v>
      </c>
      <c r="BI35" s="3">
        <v>183555</v>
      </c>
      <c r="BJ35" s="21">
        <v>185715</v>
      </c>
      <c r="BK35" s="22">
        <f t="shared" si="22"/>
        <v>1851267</v>
      </c>
      <c r="BL35" s="19" t="s">
        <v>49</v>
      </c>
      <c r="BM35" s="20">
        <v>0</v>
      </c>
      <c r="BN35" s="3">
        <v>0</v>
      </c>
      <c r="BO35" s="3">
        <v>386793</v>
      </c>
      <c r="BP35" s="3">
        <v>575292</v>
      </c>
      <c r="BQ35" s="3">
        <v>1184166</v>
      </c>
      <c r="BR35" s="3">
        <v>1460529</v>
      </c>
      <c r="BS35" s="21">
        <v>346725</v>
      </c>
      <c r="BT35" s="22">
        <f t="shared" si="23"/>
        <v>3953505</v>
      </c>
      <c r="BU35" s="19" t="s">
        <v>49</v>
      </c>
      <c r="BV35" s="20">
        <v>0</v>
      </c>
      <c r="BW35" s="3">
        <v>0</v>
      </c>
      <c r="BX35" s="3">
        <v>0</v>
      </c>
      <c r="BY35" s="3">
        <v>85174</v>
      </c>
      <c r="BZ35" s="3">
        <v>129465</v>
      </c>
      <c r="CA35" s="3">
        <v>146997</v>
      </c>
      <c r="CB35" s="21">
        <v>0</v>
      </c>
      <c r="CC35" s="22">
        <f t="shared" si="24"/>
        <v>361636</v>
      </c>
      <c r="CD35" s="19" t="s">
        <v>49</v>
      </c>
      <c r="CE35" s="20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21">
        <v>0</v>
      </c>
      <c r="CL35" s="22">
        <f t="shared" si="25"/>
        <v>0</v>
      </c>
      <c r="CM35" s="19" t="s">
        <v>49</v>
      </c>
      <c r="CN35" s="20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21">
        <v>0</v>
      </c>
      <c r="CU35" s="22">
        <f t="shared" si="26"/>
        <v>0</v>
      </c>
      <c r="CV35" s="19" t="s">
        <v>49</v>
      </c>
      <c r="CW35" s="20">
        <v>31950</v>
      </c>
      <c r="CX35" s="3">
        <v>24975</v>
      </c>
      <c r="CY35" s="3">
        <v>113870</v>
      </c>
      <c r="CZ35" s="3">
        <v>108270</v>
      </c>
      <c r="DA35" s="3">
        <v>226754</v>
      </c>
      <c r="DB35" s="3">
        <v>117918</v>
      </c>
      <c r="DC35" s="21">
        <v>137475</v>
      </c>
      <c r="DD35" s="22">
        <f t="shared" si="27"/>
        <v>761212</v>
      </c>
      <c r="DE35" s="19" t="s">
        <v>49</v>
      </c>
      <c r="DF35" s="20">
        <v>0</v>
      </c>
      <c r="DG35" s="3">
        <v>0</v>
      </c>
      <c r="DH35" s="3">
        <v>0</v>
      </c>
      <c r="DI35" s="3">
        <v>0</v>
      </c>
      <c r="DJ35" s="3">
        <v>47430</v>
      </c>
      <c r="DK35" s="3">
        <v>53370</v>
      </c>
      <c r="DL35" s="21">
        <v>0</v>
      </c>
      <c r="DM35" s="22">
        <f t="shared" si="28"/>
        <v>100800</v>
      </c>
      <c r="DN35" s="19" t="s">
        <v>49</v>
      </c>
      <c r="DO35" s="20">
        <v>0</v>
      </c>
      <c r="DP35" s="3">
        <v>66150</v>
      </c>
      <c r="DQ35" s="3">
        <v>123760</v>
      </c>
      <c r="DR35" s="3">
        <v>0</v>
      </c>
      <c r="DS35" s="3">
        <v>0</v>
      </c>
      <c r="DT35" s="3">
        <v>108000</v>
      </c>
      <c r="DU35" s="21">
        <v>0</v>
      </c>
      <c r="DV35" s="22">
        <f t="shared" si="29"/>
        <v>297910</v>
      </c>
      <c r="DW35" s="19" t="s">
        <v>49</v>
      </c>
      <c r="DX35" s="20">
        <v>0</v>
      </c>
      <c r="DY35" s="3">
        <v>0</v>
      </c>
      <c r="DZ35" s="3">
        <v>0</v>
      </c>
      <c r="EA35" s="3">
        <v>183519</v>
      </c>
      <c r="EB35" s="3">
        <v>0</v>
      </c>
      <c r="EC35" s="3">
        <v>0</v>
      </c>
      <c r="ED35" s="21">
        <v>249928</v>
      </c>
      <c r="EE35" s="22">
        <f t="shared" si="30"/>
        <v>433447</v>
      </c>
      <c r="EF35" s="19" t="s">
        <v>49</v>
      </c>
      <c r="EG35" s="20">
        <v>47300</v>
      </c>
      <c r="EH35" s="3">
        <v>43000</v>
      </c>
      <c r="EI35" s="3">
        <v>913430</v>
      </c>
      <c r="EJ35" s="3">
        <v>449460</v>
      </c>
      <c r="EK35" s="3">
        <v>511930</v>
      </c>
      <c r="EL35" s="3">
        <v>311580</v>
      </c>
      <c r="EM35" s="21">
        <v>157840</v>
      </c>
      <c r="EN35" s="22">
        <f t="shared" si="31"/>
        <v>2434540</v>
      </c>
    </row>
    <row r="36" spans="1:144" ht="15" customHeight="1">
      <c r="A36" s="19" t="s">
        <v>50</v>
      </c>
      <c r="B36" s="20">
        <v>0</v>
      </c>
      <c r="C36" s="3">
        <v>0</v>
      </c>
      <c r="D36" s="3">
        <v>328806</v>
      </c>
      <c r="E36" s="3">
        <v>370728</v>
      </c>
      <c r="F36" s="3">
        <v>114163</v>
      </c>
      <c r="G36" s="3">
        <v>48933</v>
      </c>
      <c r="H36" s="21">
        <v>0</v>
      </c>
      <c r="I36" s="22">
        <f t="shared" si="16"/>
        <v>862630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17"/>
        <v>0</v>
      </c>
      <c r="S36" s="19" t="s">
        <v>50</v>
      </c>
      <c r="T36" s="20">
        <v>0</v>
      </c>
      <c r="U36" s="3">
        <v>0</v>
      </c>
      <c r="V36" s="3">
        <v>7371</v>
      </c>
      <c r="W36" s="3">
        <v>0</v>
      </c>
      <c r="X36" s="3">
        <v>20799</v>
      </c>
      <c r="Y36" s="3">
        <v>34758</v>
      </c>
      <c r="Z36" s="21">
        <v>0</v>
      </c>
      <c r="AA36" s="22">
        <f t="shared" si="18"/>
        <v>62928</v>
      </c>
      <c r="AB36" s="19" t="s">
        <v>50</v>
      </c>
      <c r="AC36" s="20">
        <v>18054</v>
      </c>
      <c r="AD36" s="3">
        <v>18054</v>
      </c>
      <c r="AE36" s="3">
        <v>0</v>
      </c>
      <c r="AF36" s="3">
        <v>0</v>
      </c>
      <c r="AG36" s="3">
        <v>0</v>
      </c>
      <c r="AH36" s="3">
        <v>19584</v>
      </c>
      <c r="AI36" s="21">
        <v>0</v>
      </c>
      <c r="AJ36" s="22">
        <f t="shared" si="19"/>
        <v>55692</v>
      </c>
      <c r="AK36" s="19" t="s">
        <v>50</v>
      </c>
      <c r="AL36" s="20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21">
        <v>0</v>
      </c>
      <c r="AS36" s="22">
        <f t="shared" si="20"/>
        <v>0</v>
      </c>
      <c r="AT36" s="19" t="s">
        <v>50</v>
      </c>
      <c r="AU36" s="20">
        <v>0</v>
      </c>
      <c r="AV36" s="3">
        <v>0</v>
      </c>
      <c r="AW36" s="3">
        <v>0</v>
      </c>
      <c r="AX36" s="3">
        <v>0</v>
      </c>
      <c r="AY36" s="3">
        <v>0</v>
      </c>
      <c r="AZ36" s="3">
        <v>35262</v>
      </c>
      <c r="BA36" s="21">
        <v>0</v>
      </c>
      <c r="BB36" s="22">
        <f t="shared" si="21"/>
        <v>35262</v>
      </c>
      <c r="BC36" s="19" t="s">
        <v>50</v>
      </c>
      <c r="BD36" s="20">
        <v>0</v>
      </c>
      <c r="BE36" s="3">
        <v>0</v>
      </c>
      <c r="BF36" s="3">
        <v>0</v>
      </c>
      <c r="BG36" s="3">
        <v>0</v>
      </c>
      <c r="BH36" s="3">
        <v>95210</v>
      </c>
      <c r="BI36" s="3">
        <v>0</v>
      </c>
      <c r="BJ36" s="21">
        <v>0</v>
      </c>
      <c r="BK36" s="22">
        <f t="shared" si="22"/>
        <v>95210</v>
      </c>
      <c r="BL36" s="19" t="s">
        <v>50</v>
      </c>
      <c r="BM36" s="20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21">
        <v>0</v>
      </c>
      <c r="BT36" s="22">
        <f t="shared" si="23"/>
        <v>0</v>
      </c>
      <c r="BU36" s="19" t="s">
        <v>50</v>
      </c>
      <c r="BV36" s="20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21">
        <v>0</v>
      </c>
      <c r="CC36" s="22">
        <f t="shared" si="24"/>
        <v>0</v>
      </c>
      <c r="CD36" s="19" t="s">
        <v>50</v>
      </c>
      <c r="CE36" s="20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21">
        <v>0</v>
      </c>
      <c r="CL36" s="22">
        <f t="shared" si="25"/>
        <v>0</v>
      </c>
      <c r="CM36" s="19" t="s">
        <v>50</v>
      </c>
      <c r="CN36" s="20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21">
        <v>0</v>
      </c>
      <c r="CU36" s="22">
        <f t="shared" si="26"/>
        <v>0</v>
      </c>
      <c r="CV36" s="19" t="s">
        <v>50</v>
      </c>
      <c r="CW36" s="20">
        <v>1800</v>
      </c>
      <c r="CX36" s="3">
        <v>0</v>
      </c>
      <c r="CY36" s="3">
        <v>0</v>
      </c>
      <c r="CZ36" s="3">
        <v>0</v>
      </c>
      <c r="DA36" s="3">
        <v>31050</v>
      </c>
      <c r="DB36" s="3">
        <v>52650</v>
      </c>
      <c r="DC36" s="21">
        <v>0</v>
      </c>
      <c r="DD36" s="22">
        <f t="shared" si="27"/>
        <v>85500</v>
      </c>
      <c r="DE36" s="19" t="s">
        <v>50</v>
      </c>
      <c r="DF36" s="20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21">
        <v>0</v>
      </c>
      <c r="DM36" s="22">
        <f t="shared" si="28"/>
        <v>0</v>
      </c>
      <c r="DN36" s="19" t="s">
        <v>50</v>
      </c>
      <c r="DO36" s="20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21">
        <v>0</v>
      </c>
      <c r="DV36" s="22">
        <f t="shared" si="29"/>
        <v>0</v>
      </c>
      <c r="DW36" s="19" t="s">
        <v>50</v>
      </c>
      <c r="DX36" s="20">
        <v>0</v>
      </c>
      <c r="DY36" s="3">
        <v>0</v>
      </c>
      <c r="DZ36" s="3">
        <v>0</v>
      </c>
      <c r="EA36" s="3">
        <v>0</v>
      </c>
      <c r="EB36" s="3">
        <v>0</v>
      </c>
      <c r="EC36" s="3">
        <v>0</v>
      </c>
      <c r="ED36" s="21">
        <v>0</v>
      </c>
      <c r="EE36" s="22">
        <f t="shared" si="30"/>
        <v>0</v>
      </c>
      <c r="EF36" s="19" t="s">
        <v>50</v>
      </c>
      <c r="EG36" s="20">
        <v>4300</v>
      </c>
      <c r="EH36" s="3">
        <v>4300</v>
      </c>
      <c r="EI36" s="3">
        <v>84770</v>
      </c>
      <c r="EJ36" s="3">
        <v>36330</v>
      </c>
      <c r="EK36" s="3">
        <v>50924</v>
      </c>
      <c r="EL36" s="3">
        <v>81650</v>
      </c>
      <c r="EM36" s="21">
        <v>0</v>
      </c>
      <c r="EN36" s="22">
        <f t="shared" si="31"/>
        <v>262274</v>
      </c>
    </row>
    <row r="37" spans="1:144" ht="15" customHeight="1" thickBot="1">
      <c r="A37" s="23" t="s">
        <v>51</v>
      </c>
      <c r="B37" s="24">
        <v>0</v>
      </c>
      <c r="C37" s="25">
        <v>0</v>
      </c>
      <c r="D37" s="25">
        <v>2708603</v>
      </c>
      <c r="E37" s="25">
        <v>6672108</v>
      </c>
      <c r="F37" s="25">
        <v>6057095</v>
      </c>
      <c r="G37" s="25">
        <v>2435377</v>
      </c>
      <c r="H37" s="26">
        <v>3226482</v>
      </c>
      <c r="I37" s="27">
        <f t="shared" si="16"/>
        <v>21099665</v>
      </c>
      <c r="J37" s="23" t="s">
        <v>51</v>
      </c>
      <c r="K37" s="24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6">
        <v>0</v>
      </c>
      <c r="R37" s="27">
        <f t="shared" si="17"/>
        <v>0</v>
      </c>
      <c r="S37" s="23" t="s">
        <v>51</v>
      </c>
      <c r="T37" s="24">
        <v>48780</v>
      </c>
      <c r="U37" s="25">
        <v>105291</v>
      </c>
      <c r="V37" s="25">
        <v>467835</v>
      </c>
      <c r="W37" s="25">
        <v>754722</v>
      </c>
      <c r="X37" s="25">
        <v>818401</v>
      </c>
      <c r="Y37" s="25">
        <v>376065</v>
      </c>
      <c r="Z37" s="26">
        <v>832257</v>
      </c>
      <c r="AA37" s="27">
        <f t="shared" si="18"/>
        <v>3403351</v>
      </c>
      <c r="AB37" s="23" t="s">
        <v>51</v>
      </c>
      <c r="AC37" s="24">
        <v>0</v>
      </c>
      <c r="AD37" s="25">
        <v>0</v>
      </c>
      <c r="AE37" s="25">
        <v>23211</v>
      </c>
      <c r="AF37" s="25">
        <v>44352</v>
      </c>
      <c r="AG37" s="25">
        <v>170046</v>
      </c>
      <c r="AH37" s="25">
        <v>42624</v>
      </c>
      <c r="AI37" s="26">
        <v>22950</v>
      </c>
      <c r="AJ37" s="27">
        <f t="shared" si="19"/>
        <v>303183</v>
      </c>
      <c r="AK37" s="23" t="s">
        <v>51</v>
      </c>
      <c r="AL37" s="24">
        <v>0</v>
      </c>
      <c r="AM37" s="25">
        <v>4563</v>
      </c>
      <c r="AN37" s="25">
        <v>17118</v>
      </c>
      <c r="AO37" s="25">
        <v>26262</v>
      </c>
      <c r="AP37" s="25">
        <v>44721</v>
      </c>
      <c r="AQ37" s="25">
        <v>10710</v>
      </c>
      <c r="AR37" s="26">
        <v>10872</v>
      </c>
      <c r="AS37" s="27">
        <f t="shared" si="20"/>
        <v>114246</v>
      </c>
      <c r="AT37" s="23" t="s">
        <v>51</v>
      </c>
      <c r="AU37" s="24">
        <v>0</v>
      </c>
      <c r="AV37" s="25">
        <v>0</v>
      </c>
      <c r="AW37" s="25">
        <v>3451486</v>
      </c>
      <c r="AX37" s="25">
        <v>5637613</v>
      </c>
      <c r="AY37" s="25">
        <v>4947514</v>
      </c>
      <c r="AZ37" s="25">
        <v>2584463</v>
      </c>
      <c r="BA37" s="26">
        <v>1218285</v>
      </c>
      <c r="BB37" s="27">
        <f t="shared" si="21"/>
        <v>17839361</v>
      </c>
      <c r="BC37" s="23" t="s">
        <v>51</v>
      </c>
      <c r="BD37" s="24">
        <v>78569</v>
      </c>
      <c r="BE37" s="25">
        <v>191196</v>
      </c>
      <c r="BF37" s="25">
        <v>926366</v>
      </c>
      <c r="BG37" s="25">
        <v>1746846</v>
      </c>
      <c r="BH37" s="25">
        <v>1301638</v>
      </c>
      <c r="BI37" s="25">
        <v>638624</v>
      </c>
      <c r="BJ37" s="26">
        <v>0</v>
      </c>
      <c r="BK37" s="27">
        <f t="shared" si="22"/>
        <v>4883239</v>
      </c>
      <c r="BL37" s="23" t="s">
        <v>51</v>
      </c>
      <c r="BM37" s="24">
        <v>0</v>
      </c>
      <c r="BN37" s="25">
        <v>0</v>
      </c>
      <c r="BO37" s="25">
        <v>355808</v>
      </c>
      <c r="BP37" s="25">
        <v>1700426</v>
      </c>
      <c r="BQ37" s="25">
        <v>5973814</v>
      </c>
      <c r="BR37" s="25">
        <v>3892419</v>
      </c>
      <c r="BS37" s="26">
        <v>2422633</v>
      </c>
      <c r="BT37" s="27">
        <f t="shared" si="23"/>
        <v>14345100</v>
      </c>
      <c r="BU37" s="23" t="s">
        <v>51</v>
      </c>
      <c r="BV37" s="24">
        <v>0</v>
      </c>
      <c r="BW37" s="25">
        <v>0</v>
      </c>
      <c r="BX37" s="25">
        <v>53406</v>
      </c>
      <c r="BY37" s="25">
        <v>198549</v>
      </c>
      <c r="BZ37" s="25">
        <v>35946</v>
      </c>
      <c r="CA37" s="25">
        <v>45445</v>
      </c>
      <c r="CB37" s="26">
        <v>76860</v>
      </c>
      <c r="CC37" s="27">
        <f t="shared" si="24"/>
        <v>410206</v>
      </c>
      <c r="CD37" s="23" t="s">
        <v>51</v>
      </c>
      <c r="CE37" s="24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6">
        <v>0</v>
      </c>
      <c r="CL37" s="27">
        <f t="shared" si="25"/>
        <v>0</v>
      </c>
      <c r="CM37" s="23" t="s">
        <v>51</v>
      </c>
      <c r="CN37" s="24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6">
        <v>0</v>
      </c>
      <c r="CU37" s="27">
        <f t="shared" si="26"/>
        <v>0</v>
      </c>
      <c r="CV37" s="23" t="s">
        <v>51</v>
      </c>
      <c r="CW37" s="24">
        <v>35100</v>
      </c>
      <c r="CX37" s="25">
        <v>250310</v>
      </c>
      <c r="CY37" s="25">
        <v>215230</v>
      </c>
      <c r="CZ37" s="25">
        <v>1249003</v>
      </c>
      <c r="DA37" s="25">
        <v>1241536</v>
      </c>
      <c r="DB37" s="25">
        <v>787767</v>
      </c>
      <c r="DC37" s="26">
        <v>648387</v>
      </c>
      <c r="DD37" s="27">
        <f t="shared" si="27"/>
        <v>4427333</v>
      </c>
      <c r="DE37" s="23" t="s">
        <v>51</v>
      </c>
      <c r="DF37" s="24">
        <v>37170</v>
      </c>
      <c r="DG37" s="25">
        <v>54000</v>
      </c>
      <c r="DH37" s="25">
        <v>114372</v>
      </c>
      <c r="DI37" s="25">
        <v>115560</v>
      </c>
      <c r="DJ37" s="25">
        <v>54207</v>
      </c>
      <c r="DK37" s="25">
        <v>19350</v>
      </c>
      <c r="DL37" s="26">
        <v>28134</v>
      </c>
      <c r="DM37" s="27">
        <f t="shared" si="28"/>
        <v>422793</v>
      </c>
      <c r="DN37" s="23" t="s">
        <v>51</v>
      </c>
      <c r="DO37" s="24">
        <v>306289</v>
      </c>
      <c r="DP37" s="25">
        <v>520953.99999999994</v>
      </c>
      <c r="DQ37" s="25">
        <v>542482</v>
      </c>
      <c r="DR37" s="25">
        <v>377305</v>
      </c>
      <c r="DS37" s="25">
        <v>106200</v>
      </c>
      <c r="DT37" s="25">
        <v>245700</v>
      </c>
      <c r="DU37" s="26">
        <v>70920</v>
      </c>
      <c r="DV37" s="27">
        <f t="shared" si="29"/>
        <v>2169850</v>
      </c>
      <c r="DW37" s="23" t="s">
        <v>51</v>
      </c>
      <c r="DX37" s="24">
        <v>51904</v>
      </c>
      <c r="DY37" s="25">
        <v>0</v>
      </c>
      <c r="DZ37" s="25">
        <v>167612</v>
      </c>
      <c r="EA37" s="25">
        <v>0</v>
      </c>
      <c r="EB37" s="25">
        <v>407038</v>
      </c>
      <c r="EC37" s="25">
        <v>222030</v>
      </c>
      <c r="ED37" s="26">
        <v>0</v>
      </c>
      <c r="EE37" s="27">
        <f t="shared" si="30"/>
        <v>848584</v>
      </c>
      <c r="EF37" s="23" t="s">
        <v>51</v>
      </c>
      <c r="EG37" s="24">
        <v>83400</v>
      </c>
      <c r="EH37" s="25">
        <v>264000</v>
      </c>
      <c r="EI37" s="25">
        <v>2025366</v>
      </c>
      <c r="EJ37" s="25">
        <v>3152004</v>
      </c>
      <c r="EK37" s="25">
        <v>2695063</v>
      </c>
      <c r="EL37" s="25">
        <v>1228907</v>
      </c>
      <c r="EM37" s="26">
        <v>661280</v>
      </c>
      <c r="EN37" s="27">
        <f t="shared" si="31"/>
        <v>10110020</v>
      </c>
    </row>
  </sheetData>
  <sheetProtection/>
  <mergeCells count="64">
    <mergeCell ref="CT1:CU1"/>
    <mergeCell ref="CT2:CU2"/>
    <mergeCell ref="CM4:CM6"/>
    <mergeCell ref="CN4:CU5"/>
    <mergeCell ref="A4:A6"/>
    <mergeCell ref="B4:I5"/>
    <mergeCell ref="J4:J6"/>
    <mergeCell ref="K4:R5"/>
    <mergeCell ref="CK1:CL1"/>
    <mergeCell ref="S4:S6"/>
    <mergeCell ref="DC1:DD1"/>
    <mergeCell ref="AT4:AT6"/>
    <mergeCell ref="AU4:BB5"/>
    <mergeCell ref="BC4:BC6"/>
    <mergeCell ref="BD4:BK5"/>
    <mergeCell ref="DL1:DM1"/>
    <mergeCell ref="DL2:DM2"/>
    <mergeCell ref="CK2:CL2"/>
    <mergeCell ref="DC2:DD2"/>
    <mergeCell ref="BM4:BT5"/>
    <mergeCell ref="T4:AA5"/>
    <mergeCell ref="AB4:AB6"/>
    <mergeCell ref="AC4:AJ5"/>
    <mergeCell ref="AK4:AK6"/>
    <mergeCell ref="AL4:AS5"/>
    <mergeCell ref="BL4:BL6"/>
    <mergeCell ref="BU4:BU6"/>
    <mergeCell ref="BV4:CC5"/>
    <mergeCell ref="CD4:CD6"/>
    <mergeCell ref="CE4:CL5"/>
    <mergeCell ref="EF4:EF6"/>
    <mergeCell ref="EG4:EN5"/>
    <mergeCell ref="CV4:CV6"/>
    <mergeCell ref="CW4:DD5"/>
    <mergeCell ref="DW4:DW6"/>
    <mergeCell ref="DX4:EE5"/>
    <mergeCell ref="DE4:DE6"/>
    <mergeCell ref="DF4:DM5"/>
    <mergeCell ref="DN4:DN6"/>
    <mergeCell ref="DO4:DV5"/>
    <mergeCell ref="H1:I1"/>
    <mergeCell ref="Q1:R1"/>
    <mergeCell ref="Z1:AA1"/>
    <mergeCell ref="H2:I2"/>
    <mergeCell ref="Q2:R2"/>
    <mergeCell ref="Z2:AA2"/>
    <mergeCell ref="AI1:AJ1"/>
    <mergeCell ref="AR1:AS1"/>
    <mergeCell ref="BA1:BB1"/>
    <mergeCell ref="BA2:BB2"/>
    <mergeCell ref="AI2:AJ2"/>
    <mergeCell ref="AR2:AS2"/>
    <mergeCell ref="BJ1:BK1"/>
    <mergeCell ref="BS1:BT1"/>
    <mergeCell ref="CB1:CC1"/>
    <mergeCell ref="BJ2:BK2"/>
    <mergeCell ref="BS2:BT2"/>
    <mergeCell ref="CB2:CC2"/>
    <mergeCell ref="DU1:DV1"/>
    <mergeCell ref="ED1:EE1"/>
    <mergeCell ref="EM1:EN1"/>
    <mergeCell ref="DU2:DV2"/>
    <mergeCell ref="ED2:EE2"/>
    <mergeCell ref="EM2:EN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15" manualBreakCount="15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  <brk id="81" max="65535" man="1"/>
    <brk id="90" max="65535" man="1"/>
    <brk id="99" max="65535" man="1"/>
    <brk id="108" max="65535" man="1"/>
    <brk id="117" max="65535" man="1"/>
    <brk id="126" max="65535" man="1"/>
    <brk id="1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137162</cp:lastModifiedBy>
  <cp:lastPrinted>2011-09-27T02:24:36Z</cp:lastPrinted>
  <dcterms:created xsi:type="dcterms:W3CDTF">2011-02-15T07:38:47Z</dcterms:created>
  <dcterms:modified xsi:type="dcterms:W3CDTF">2018-12-18T02:37:31Z</dcterms:modified>
  <cp:category/>
  <cp:version/>
  <cp:contentType/>
  <cp:contentStatus/>
</cp:coreProperties>
</file>