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75" windowWidth="14940" windowHeight="7425" activeTab="0"/>
  </bookViews>
  <sheets>
    <sheet name="居宅介護（介護予防）サービス受給者数" sheetId="1" r:id="rId1"/>
    <sheet name="居宅介護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<sst xmlns="http://schemas.openxmlformats.org/spreadsheetml/2006/main" count="855" uniqueCount="67">
  <si>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</si>
  <si>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</si>
  <si>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</si>
  <si>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</si>
  <si>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</si>
  <si>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</si>
  <si>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</si>
  <si>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</si>
  <si>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</si>
  <si>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</si>
  <si>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</si>
  <si>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</si>
  <si>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</si>
  <si>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</si>
  <si>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</si>
  <si>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</si>
  <si>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</si>
  <si>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</si>
  <si>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</si>
  <si>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</si>
  <si>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</si>
  <si>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</si>
  <si>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</si>
  <si>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</si>
  <si>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</si>
  <si>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</si>
  <si>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</si>
  <si>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</si>
  <si>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</si>
  <si>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</si>
  <si>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</si>
  <si>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</si>
  <si>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</si>
  <si>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</si>
  <si>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</si>
  <si>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</si>
  <si>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</si>
  <si>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</si>
  <si>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</si>
  <si>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</si>
  <si>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</si>
  <si>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</si>
  <si>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</si>
  <si>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</si>
  <si>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</si>
  <si>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</si>
  <si>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</si>
  <si>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</si>
  <si>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</si>
  <si>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</si>
  <si>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</si>
  <si>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</si>
  <si>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</si>
  <si>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</si>
  <si>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</si>
  <si>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総数</t>
  </si>
  <si>
    <t>居宅介護(介護予防)サービス受給者数</t>
  </si>
  <si>
    <t>（単位：人）</t>
  </si>
  <si>
    <t>市町村</t>
  </si>
  <si>
    <t>合計</t>
  </si>
  <si>
    <t>居宅介護（介護予防）サービス給付費</t>
  </si>
  <si>
    <t>（単位：円）</t>
  </si>
  <si>
    <t>居宅介護（介護予防）サービス給付費</t>
  </si>
  <si>
    <t>短期入所療養介護（介護医療院）</t>
  </si>
  <si>
    <t>　現物給付（7月サービス分）</t>
  </si>
  <si>
    <t>　償還給付（8月支出決定分）</t>
  </si>
  <si>
    <t>　現物給付（7月サービス分）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</si>
</sst>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31" xfId="0" applyNumberFormat="1" applyBorder="1" applyAlignment="1">
      <alignment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distributed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horizontal="distributed" vertical="center"/>
    </xf>
    <xf numFmtId="176" fontId="2" fillId="0" borderId="34" xfId="0" applyNumberFormat="1" applyFont="1" applyFill="1" applyBorder="1" applyAlignment="1">
      <alignment horizontal="distributed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.00390625" style="1" customWidth="1"/>
  </cols>
  <sheetData>
    <row r="1" spans="1:27" ht="15" customHeight="1" thickTop="1">
      <c r="A1" s="1" t="s">
        <v>56</v>
      </c>
      <c r="G1" s="35"/>
      <c r="H1" s="45" t="s">
        <v>64</v>
      </c>
      <c r="I1" s="46"/>
      <c r="J1" s="1" t="s">
        <v>56</v>
      </c>
      <c r="Q1" s="45" t="s">
        <v>64</v>
      </c>
      <c r="R1" s="46"/>
      <c r="S1" s="1" t="s">
        <v>56</v>
      </c>
      <c r="Z1" s="45" t="s">
        <v>64</v>
      </c>
      <c r="AA1" s="46"/>
    </row>
    <row r="2" spans="8:27" ht="15" customHeight="1" thickBot="1">
      <c r="H2" s="47" t="s">
        <v>65</v>
      </c>
      <c r="I2" s="48"/>
      <c r="J2" s="29"/>
      <c r="Q2" s="47" t="s">
        <v>65</v>
      </c>
      <c r="R2" s="48"/>
      <c r="Z2" s="47" t="s">
        <v>65</v>
      </c>
      <c r="AA2" s="48"/>
    </row>
    <row r="3" spans="9:27" ht="15" customHeight="1" thickBot="1" thickTop="1">
      <c r="I3" s="2" t="s">
        <v>57</v>
      </c>
      <c r="R3" s="2" t="s">
        <v>57</v>
      </c>
      <c r="AA3" s="2" t="s">
        <v>57</v>
      </c>
    </row>
    <row r="4" spans="1:27" ht="15" customHeight="1">
      <c r="A4" s="36" t="s">
        <v>58</v>
      </c>
      <c r="B4" s="39" t="s">
        <v>53</v>
      </c>
      <c r="C4" s="40"/>
      <c r="D4" s="40"/>
      <c r="E4" s="40"/>
      <c r="F4" s="40"/>
      <c r="G4" s="40"/>
      <c r="H4" s="40"/>
      <c r="I4" s="41"/>
      <c r="J4" s="36" t="s">
        <v>58</v>
      </c>
      <c r="K4" s="39" t="s">
        <v>54</v>
      </c>
      <c r="L4" s="40"/>
      <c r="M4" s="40"/>
      <c r="N4" s="40"/>
      <c r="O4" s="40"/>
      <c r="P4" s="40"/>
      <c r="Q4" s="40"/>
      <c r="R4" s="41"/>
      <c r="S4" s="36" t="s">
        <v>58</v>
      </c>
      <c r="T4" s="39" t="s">
        <v>55</v>
      </c>
      <c r="U4" s="40"/>
      <c r="V4" s="40"/>
      <c r="W4" s="40"/>
      <c r="X4" s="40"/>
      <c r="Y4" s="40"/>
      <c r="Z4" s="40"/>
      <c r="AA4" s="41"/>
    </row>
    <row r="5" spans="1:27" ht="15" customHeight="1">
      <c r="A5" s="37"/>
      <c r="B5" s="42"/>
      <c r="C5" s="43"/>
      <c r="D5" s="43"/>
      <c r="E5" s="43"/>
      <c r="F5" s="43"/>
      <c r="G5" s="43"/>
      <c r="H5" s="43"/>
      <c r="I5" s="44"/>
      <c r="J5" s="37"/>
      <c r="K5" s="42"/>
      <c r="L5" s="43"/>
      <c r="M5" s="43"/>
      <c r="N5" s="43"/>
      <c r="O5" s="43"/>
      <c r="P5" s="43"/>
      <c r="Q5" s="43"/>
      <c r="R5" s="44"/>
      <c r="S5" s="37"/>
      <c r="T5" s="42"/>
      <c r="U5" s="43"/>
      <c r="V5" s="43"/>
      <c r="W5" s="43"/>
      <c r="X5" s="43"/>
      <c r="Y5" s="43"/>
      <c r="Z5" s="43"/>
      <c r="AA5" s="44"/>
    </row>
    <row r="6" spans="1:27" ht="15" customHeight="1" thickBot="1">
      <c r="A6" s="38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38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38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>
      <c r="A7" s="9" t="s">
        <v>52</v>
      </c>
      <c r="B7" s="10">
        <f aca="true" t="shared" si="0" ref="B7:H7">SUM(B8:B37)</f>
        <v>3274</v>
      </c>
      <c r="C7" s="11">
        <f t="shared" si="0"/>
        <v>4692</v>
      </c>
      <c r="D7" s="11">
        <f t="shared" si="0"/>
        <v>9197</v>
      </c>
      <c r="E7" s="11">
        <f t="shared" si="0"/>
        <v>8419</v>
      </c>
      <c r="F7" s="11">
        <f t="shared" si="0"/>
        <v>5311</v>
      </c>
      <c r="G7" s="11">
        <f t="shared" si="0"/>
        <v>3905</v>
      </c>
      <c r="H7" s="12">
        <f t="shared" si="0"/>
        <v>2542</v>
      </c>
      <c r="I7" s="13">
        <f>SUM(B7:H7)</f>
        <v>37340</v>
      </c>
      <c r="J7" s="9" t="s">
        <v>52</v>
      </c>
      <c r="K7" s="10">
        <f aca="true" t="shared" si="1" ref="K7:Q7">SUM(K8:K37)</f>
        <v>33</v>
      </c>
      <c r="L7" s="11">
        <f t="shared" si="1"/>
        <v>98</v>
      </c>
      <c r="M7" s="11">
        <f t="shared" si="1"/>
        <v>132</v>
      </c>
      <c r="N7" s="11">
        <f t="shared" si="1"/>
        <v>171</v>
      </c>
      <c r="O7" s="11">
        <f t="shared" si="1"/>
        <v>100</v>
      </c>
      <c r="P7" s="11">
        <f t="shared" si="1"/>
        <v>69</v>
      </c>
      <c r="Q7" s="12">
        <f t="shared" si="1"/>
        <v>86</v>
      </c>
      <c r="R7" s="13">
        <f>SUM(K7:Q7)</f>
        <v>689</v>
      </c>
      <c r="S7" s="9" t="s">
        <v>52</v>
      </c>
      <c r="T7" s="10">
        <f aca="true" t="shared" si="2" ref="T7:Z7">SUM(T8:T37)</f>
        <v>3307</v>
      </c>
      <c r="U7" s="11">
        <f t="shared" si="2"/>
        <v>4790</v>
      </c>
      <c r="V7" s="11">
        <f t="shared" si="2"/>
        <v>9329</v>
      </c>
      <c r="W7" s="11">
        <f t="shared" si="2"/>
        <v>8590</v>
      </c>
      <c r="X7" s="11">
        <f t="shared" si="2"/>
        <v>5411</v>
      </c>
      <c r="Y7" s="11">
        <f t="shared" si="2"/>
        <v>3974</v>
      </c>
      <c r="Z7" s="12">
        <f t="shared" si="2"/>
        <v>2628</v>
      </c>
      <c r="AA7" s="13">
        <f>SUM(T7:Z7)</f>
        <v>38029</v>
      </c>
    </row>
    <row r="8" spans="1:27" ht="15" customHeight="1">
      <c r="A8" s="14" t="s">
        <v>22</v>
      </c>
      <c r="B8" s="15">
        <v>1344</v>
      </c>
      <c r="C8" s="16">
        <v>1522</v>
      </c>
      <c r="D8" s="16">
        <v>3936</v>
      </c>
      <c r="E8" s="16">
        <v>3159</v>
      </c>
      <c r="F8" s="16">
        <v>2133</v>
      </c>
      <c r="G8" s="16">
        <v>1662</v>
      </c>
      <c r="H8" s="17">
        <v>1111</v>
      </c>
      <c r="I8" s="18">
        <f aca="true" t="shared" si="3" ref="I8:I37">SUM(B8:H8)</f>
        <v>14867</v>
      </c>
      <c r="J8" s="14" t="s">
        <v>22</v>
      </c>
      <c r="K8" s="15">
        <v>10</v>
      </c>
      <c r="L8" s="16">
        <v>19</v>
      </c>
      <c r="M8" s="16">
        <v>56</v>
      </c>
      <c r="N8" s="16">
        <v>61</v>
      </c>
      <c r="O8" s="16">
        <v>32</v>
      </c>
      <c r="P8" s="16">
        <v>32</v>
      </c>
      <c r="Q8" s="17">
        <v>39</v>
      </c>
      <c r="R8" s="18">
        <f aca="true" t="shared" si="4" ref="R8:R37">SUM(K8:Q8)</f>
        <v>249</v>
      </c>
      <c r="S8" s="14" t="s">
        <v>22</v>
      </c>
      <c r="T8" s="15">
        <v>1354</v>
      </c>
      <c r="U8" s="16">
        <v>1541</v>
      </c>
      <c r="V8" s="16">
        <v>3992</v>
      </c>
      <c r="W8" s="16">
        <v>3220</v>
      </c>
      <c r="X8" s="16">
        <v>2165</v>
      </c>
      <c r="Y8" s="16">
        <v>1694</v>
      </c>
      <c r="Z8" s="17">
        <v>1150</v>
      </c>
      <c r="AA8" s="18">
        <f aca="true" t="shared" si="5" ref="AA8:AA37">SUM(T8:Z8)</f>
        <v>15116</v>
      </c>
    </row>
    <row r="9" spans="1:27" ht="15" customHeight="1">
      <c r="A9" s="19" t="s">
        <v>23</v>
      </c>
      <c r="B9" s="20">
        <v>168</v>
      </c>
      <c r="C9" s="3">
        <v>415</v>
      </c>
      <c r="D9" s="3">
        <v>463</v>
      </c>
      <c r="E9" s="3">
        <v>554</v>
      </c>
      <c r="F9" s="3">
        <v>317</v>
      </c>
      <c r="G9" s="3">
        <v>237</v>
      </c>
      <c r="H9" s="21">
        <v>119</v>
      </c>
      <c r="I9" s="22">
        <f t="shared" si="3"/>
        <v>2273</v>
      </c>
      <c r="J9" s="19" t="s">
        <v>23</v>
      </c>
      <c r="K9" s="20">
        <v>1</v>
      </c>
      <c r="L9" s="3">
        <v>7</v>
      </c>
      <c r="M9" s="3">
        <v>5</v>
      </c>
      <c r="N9" s="3">
        <v>8</v>
      </c>
      <c r="O9" s="3">
        <v>7</v>
      </c>
      <c r="P9" s="3">
        <v>1</v>
      </c>
      <c r="Q9" s="21">
        <v>2</v>
      </c>
      <c r="R9" s="22">
        <f t="shared" si="4"/>
        <v>31</v>
      </c>
      <c r="S9" s="19" t="s">
        <v>23</v>
      </c>
      <c r="T9" s="20">
        <v>169</v>
      </c>
      <c r="U9" s="3">
        <v>422</v>
      </c>
      <c r="V9" s="3">
        <v>468</v>
      </c>
      <c r="W9" s="3">
        <v>562</v>
      </c>
      <c r="X9" s="3">
        <v>324</v>
      </c>
      <c r="Y9" s="3">
        <v>238</v>
      </c>
      <c r="Z9" s="21">
        <v>121</v>
      </c>
      <c r="AA9" s="22">
        <f t="shared" si="5"/>
        <v>2304</v>
      </c>
    </row>
    <row r="10" spans="1:27" ht="15" customHeight="1">
      <c r="A10" s="19" t="s">
        <v>24</v>
      </c>
      <c r="B10" s="20">
        <v>158</v>
      </c>
      <c r="C10" s="3">
        <v>305</v>
      </c>
      <c r="D10" s="3">
        <v>934</v>
      </c>
      <c r="E10" s="3">
        <v>538</v>
      </c>
      <c r="F10" s="3">
        <v>260</v>
      </c>
      <c r="G10" s="3">
        <v>146</v>
      </c>
      <c r="H10" s="21">
        <v>98</v>
      </c>
      <c r="I10" s="22">
        <f t="shared" si="3"/>
        <v>2439</v>
      </c>
      <c r="J10" s="19" t="s">
        <v>24</v>
      </c>
      <c r="K10" s="20">
        <v>3</v>
      </c>
      <c r="L10" s="3">
        <v>10</v>
      </c>
      <c r="M10" s="3">
        <v>19</v>
      </c>
      <c r="N10" s="3">
        <v>12</v>
      </c>
      <c r="O10" s="3">
        <v>9</v>
      </c>
      <c r="P10" s="3">
        <v>4</v>
      </c>
      <c r="Q10" s="21">
        <v>7</v>
      </c>
      <c r="R10" s="22">
        <f t="shared" si="4"/>
        <v>64</v>
      </c>
      <c r="S10" s="19" t="s">
        <v>24</v>
      </c>
      <c r="T10" s="20">
        <v>161</v>
      </c>
      <c r="U10" s="3">
        <v>315</v>
      </c>
      <c r="V10" s="3">
        <v>953</v>
      </c>
      <c r="W10" s="3">
        <v>550</v>
      </c>
      <c r="X10" s="3">
        <v>269</v>
      </c>
      <c r="Y10" s="3">
        <v>150</v>
      </c>
      <c r="Z10" s="21">
        <v>105</v>
      </c>
      <c r="AA10" s="22">
        <f t="shared" si="5"/>
        <v>2503</v>
      </c>
    </row>
    <row r="11" spans="1:27" ht="15" customHeight="1">
      <c r="A11" s="19" t="s">
        <v>25</v>
      </c>
      <c r="B11" s="20">
        <v>59</v>
      </c>
      <c r="C11" s="3">
        <v>175</v>
      </c>
      <c r="D11" s="3">
        <v>129</v>
      </c>
      <c r="E11" s="3">
        <v>237</v>
      </c>
      <c r="F11" s="3">
        <v>159</v>
      </c>
      <c r="G11" s="3">
        <v>124</v>
      </c>
      <c r="H11" s="21">
        <v>85</v>
      </c>
      <c r="I11" s="22">
        <f t="shared" si="3"/>
        <v>968</v>
      </c>
      <c r="J11" s="19" t="s">
        <v>25</v>
      </c>
      <c r="K11" s="20">
        <v>0</v>
      </c>
      <c r="L11" s="3">
        <v>5</v>
      </c>
      <c r="M11" s="3">
        <v>2</v>
      </c>
      <c r="N11" s="3">
        <v>5</v>
      </c>
      <c r="O11" s="3">
        <v>3</v>
      </c>
      <c r="P11" s="3">
        <v>2</v>
      </c>
      <c r="Q11" s="21">
        <v>2</v>
      </c>
      <c r="R11" s="22">
        <f t="shared" si="4"/>
        <v>19</v>
      </c>
      <c r="S11" s="19" t="s">
        <v>25</v>
      </c>
      <c r="T11" s="20">
        <v>59</v>
      </c>
      <c r="U11" s="3">
        <v>180</v>
      </c>
      <c r="V11" s="3">
        <v>131</v>
      </c>
      <c r="W11" s="3">
        <v>242</v>
      </c>
      <c r="X11" s="3">
        <v>162</v>
      </c>
      <c r="Y11" s="3">
        <v>126</v>
      </c>
      <c r="Z11" s="21">
        <v>87</v>
      </c>
      <c r="AA11" s="22">
        <f t="shared" si="5"/>
        <v>987</v>
      </c>
    </row>
    <row r="12" spans="1:27" ht="15" customHeight="1">
      <c r="A12" s="19" t="s">
        <v>26</v>
      </c>
      <c r="B12" s="20">
        <v>105</v>
      </c>
      <c r="C12" s="3">
        <v>126</v>
      </c>
      <c r="D12" s="3">
        <v>220</v>
      </c>
      <c r="E12" s="3">
        <v>201</v>
      </c>
      <c r="F12" s="3">
        <v>121</v>
      </c>
      <c r="G12" s="3">
        <v>103</v>
      </c>
      <c r="H12" s="21">
        <v>73</v>
      </c>
      <c r="I12" s="22">
        <f t="shared" si="3"/>
        <v>949</v>
      </c>
      <c r="J12" s="19" t="s">
        <v>26</v>
      </c>
      <c r="K12" s="20">
        <v>2</v>
      </c>
      <c r="L12" s="3">
        <v>5</v>
      </c>
      <c r="M12" s="3">
        <v>3</v>
      </c>
      <c r="N12" s="3">
        <v>5</v>
      </c>
      <c r="O12" s="3">
        <v>4</v>
      </c>
      <c r="P12" s="3">
        <v>1</v>
      </c>
      <c r="Q12" s="21">
        <v>2</v>
      </c>
      <c r="R12" s="22">
        <f t="shared" si="4"/>
        <v>22</v>
      </c>
      <c r="S12" s="19" t="s">
        <v>26</v>
      </c>
      <c r="T12" s="20">
        <v>107</v>
      </c>
      <c r="U12" s="3">
        <v>131</v>
      </c>
      <c r="V12" s="3">
        <v>223</v>
      </c>
      <c r="W12" s="3">
        <v>206</v>
      </c>
      <c r="X12" s="3">
        <v>125</v>
      </c>
      <c r="Y12" s="3">
        <v>104</v>
      </c>
      <c r="Z12" s="21">
        <v>75</v>
      </c>
      <c r="AA12" s="22">
        <f t="shared" si="5"/>
        <v>971</v>
      </c>
    </row>
    <row r="13" spans="1:27" ht="15" customHeight="1">
      <c r="A13" s="19" t="s">
        <v>27</v>
      </c>
      <c r="B13" s="20">
        <v>310</v>
      </c>
      <c r="C13" s="3">
        <v>426</v>
      </c>
      <c r="D13" s="3">
        <v>610</v>
      </c>
      <c r="E13" s="3">
        <v>676</v>
      </c>
      <c r="F13" s="3">
        <v>332</v>
      </c>
      <c r="G13" s="3">
        <v>327</v>
      </c>
      <c r="H13" s="21">
        <v>212</v>
      </c>
      <c r="I13" s="22">
        <f t="shared" si="3"/>
        <v>2893</v>
      </c>
      <c r="J13" s="19" t="s">
        <v>27</v>
      </c>
      <c r="K13" s="20">
        <v>3</v>
      </c>
      <c r="L13" s="3">
        <v>11</v>
      </c>
      <c r="M13" s="3">
        <v>5</v>
      </c>
      <c r="N13" s="3">
        <v>17</v>
      </c>
      <c r="O13" s="3">
        <v>7</v>
      </c>
      <c r="P13" s="3">
        <v>5</v>
      </c>
      <c r="Q13" s="21">
        <v>2</v>
      </c>
      <c r="R13" s="22">
        <f t="shared" si="4"/>
        <v>50</v>
      </c>
      <c r="S13" s="19" t="s">
        <v>27</v>
      </c>
      <c r="T13" s="20">
        <v>313</v>
      </c>
      <c r="U13" s="3">
        <v>437</v>
      </c>
      <c r="V13" s="3">
        <v>615</v>
      </c>
      <c r="W13" s="3">
        <v>693</v>
      </c>
      <c r="X13" s="3">
        <v>339</v>
      </c>
      <c r="Y13" s="3">
        <v>332</v>
      </c>
      <c r="Z13" s="21">
        <v>214</v>
      </c>
      <c r="AA13" s="22">
        <f t="shared" si="5"/>
        <v>2943</v>
      </c>
    </row>
    <row r="14" spans="1:27" ht="15" customHeight="1">
      <c r="A14" s="19" t="s">
        <v>28</v>
      </c>
      <c r="B14" s="20">
        <v>143</v>
      </c>
      <c r="C14" s="3">
        <v>161</v>
      </c>
      <c r="D14" s="3">
        <v>288</v>
      </c>
      <c r="E14" s="3">
        <v>281</v>
      </c>
      <c r="F14" s="3">
        <v>162</v>
      </c>
      <c r="G14" s="3">
        <v>157</v>
      </c>
      <c r="H14" s="21">
        <v>91</v>
      </c>
      <c r="I14" s="22">
        <f t="shared" si="3"/>
        <v>1283</v>
      </c>
      <c r="J14" s="19" t="s">
        <v>28</v>
      </c>
      <c r="K14" s="20">
        <v>1</v>
      </c>
      <c r="L14" s="3">
        <v>7</v>
      </c>
      <c r="M14" s="3">
        <v>7</v>
      </c>
      <c r="N14" s="3">
        <v>5</v>
      </c>
      <c r="O14" s="3">
        <v>3</v>
      </c>
      <c r="P14" s="3">
        <v>4</v>
      </c>
      <c r="Q14" s="21">
        <v>1</v>
      </c>
      <c r="R14" s="22">
        <f t="shared" si="4"/>
        <v>28</v>
      </c>
      <c r="S14" s="19" t="s">
        <v>28</v>
      </c>
      <c r="T14" s="20">
        <v>144</v>
      </c>
      <c r="U14" s="3">
        <v>168</v>
      </c>
      <c r="V14" s="3">
        <v>295</v>
      </c>
      <c r="W14" s="3">
        <v>286</v>
      </c>
      <c r="X14" s="3">
        <v>165</v>
      </c>
      <c r="Y14" s="3">
        <v>161</v>
      </c>
      <c r="Z14" s="21">
        <v>92</v>
      </c>
      <c r="AA14" s="22">
        <f t="shared" si="5"/>
        <v>1311</v>
      </c>
    </row>
    <row r="15" spans="1:27" ht="15" customHeight="1">
      <c r="A15" s="19" t="s">
        <v>29</v>
      </c>
      <c r="B15" s="20">
        <v>201</v>
      </c>
      <c r="C15" s="3">
        <v>373</v>
      </c>
      <c r="D15" s="3">
        <v>424</v>
      </c>
      <c r="E15" s="3">
        <v>516</v>
      </c>
      <c r="F15" s="3">
        <v>359</v>
      </c>
      <c r="G15" s="3">
        <v>224</v>
      </c>
      <c r="H15" s="21">
        <v>150</v>
      </c>
      <c r="I15" s="22">
        <f t="shared" si="3"/>
        <v>2247</v>
      </c>
      <c r="J15" s="19" t="s">
        <v>29</v>
      </c>
      <c r="K15" s="20">
        <v>5</v>
      </c>
      <c r="L15" s="3">
        <v>2</v>
      </c>
      <c r="M15" s="3">
        <v>3</v>
      </c>
      <c r="N15" s="3">
        <v>17</v>
      </c>
      <c r="O15" s="3">
        <v>12</v>
      </c>
      <c r="P15" s="3">
        <v>3</v>
      </c>
      <c r="Q15" s="21">
        <v>6</v>
      </c>
      <c r="R15" s="22">
        <f t="shared" si="4"/>
        <v>48</v>
      </c>
      <c r="S15" s="19" t="s">
        <v>29</v>
      </c>
      <c r="T15" s="20">
        <v>206</v>
      </c>
      <c r="U15" s="3">
        <v>375</v>
      </c>
      <c r="V15" s="3">
        <v>427</v>
      </c>
      <c r="W15" s="3">
        <v>533</v>
      </c>
      <c r="X15" s="3">
        <v>371</v>
      </c>
      <c r="Y15" s="3">
        <v>227</v>
      </c>
      <c r="Z15" s="21">
        <v>156</v>
      </c>
      <c r="AA15" s="22">
        <f t="shared" si="5"/>
        <v>2295</v>
      </c>
    </row>
    <row r="16" spans="1:27" ht="15" customHeight="1">
      <c r="A16" s="19" t="s">
        <v>30</v>
      </c>
      <c r="B16" s="20">
        <v>137</v>
      </c>
      <c r="C16" s="3">
        <v>151</v>
      </c>
      <c r="D16" s="3">
        <v>192</v>
      </c>
      <c r="E16" s="3">
        <v>256</v>
      </c>
      <c r="F16" s="3">
        <v>200</v>
      </c>
      <c r="G16" s="3">
        <v>130</v>
      </c>
      <c r="H16" s="21">
        <v>76</v>
      </c>
      <c r="I16" s="22">
        <f t="shared" si="3"/>
        <v>1142</v>
      </c>
      <c r="J16" s="19" t="s">
        <v>30</v>
      </c>
      <c r="K16" s="20">
        <v>3</v>
      </c>
      <c r="L16" s="3">
        <v>4</v>
      </c>
      <c r="M16" s="3">
        <v>1</v>
      </c>
      <c r="N16" s="3">
        <v>8</v>
      </c>
      <c r="O16" s="3">
        <v>2</v>
      </c>
      <c r="P16" s="3">
        <v>4</v>
      </c>
      <c r="Q16" s="21">
        <v>3</v>
      </c>
      <c r="R16" s="22">
        <f t="shared" si="4"/>
        <v>25</v>
      </c>
      <c r="S16" s="19" t="s">
        <v>30</v>
      </c>
      <c r="T16" s="20">
        <v>140</v>
      </c>
      <c r="U16" s="3">
        <v>155</v>
      </c>
      <c r="V16" s="3">
        <v>193</v>
      </c>
      <c r="W16" s="3">
        <v>264</v>
      </c>
      <c r="X16" s="3">
        <v>202</v>
      </c>
      <c r="Y16" s="3">
        <v>134</v>
      </c>
      <c r="Z16" s="21">
        <v>79</v>
      </c>
      <c r="AA16" s="22">
        <f t="shared" si="5"/>
        <v>1167</v>
      </c>
    </row>
    <row r="17" spans="1:27" ht="15" customHeight="1">
      <c r="A17" s="19" t="s">
        <v>31</v>
      </c>
      <c r="B17" s="20">
        <v>61</v>
      </c>
      <c r="C17" s="3">
        <v>68</v>
      </c>
      <c r="D17" s="3">
        <v>139</v>
      </c>
      <c r="E17" s="3">
        <v>121</v>
      </c>
      <c r="F17" s="3">
        <v>83</v>
      </c>
      <c r="G17" s="3">
        <v>55</v>
      </c>
      <c r="H17" s="21">
        <v>21</v>
      </c>
      <c r="I17" s="22">
        <f t="shared" si="3"/>
        <v>548</v>
      </c>
      <c r="J17" s="19" t="s">
        <v>31</v>
      </c>
      <c r="K17" s="20">
        <v>0</v>
      </c>
      <c r="L17" s="3">
        <v>1</v>
      </c>
      <c r="M17" s="3">
        <v>1</v>
      </c>
      <c r="N17" s="3">
        <v>2</v>
      </c>
      <c r="O17" s="3">
        <v>2</v>
      </c>
      <c r="P17" s="3">
        <v>1</v>
      </c>
      <c r="Q17" s="21">
        <v>0</v>
      </c>
      <c r="R17" s="22">
        <f t="shared" si="4"/>
        <v>7</v>
      </c>
      <c r="S17" s="19" t="s">
        <v>31</v>
      </c>
      <c r="T17" s="20">
        <v>61</v>
      </c>
      <c r="U17" s="3">
        <v>69</v>
      </c>
      <c r="V17" s="3">
        <v>140</v>
      </c>
      <c r="W17" s="3">
        <v>123</v>
      </c>
      <c r="X17" s="3">
        <v>85</v>
      </c>
      <c r="Y17" s="3">
        <v>56</v>
      </c>
      <c r="Z17" s="21">
        <v>21</v>
      </c>
      <c r="AA17" s="22">
        <f t="shared" si="5"/>
        <v>555</v>
      </c>
    </row>
    <row r="18" spans="1:27" ht="15" customHeight="1">
      <c r="A18" s="19" t="s">
        <v>32</v>
      </c>
      <c r="B18" s="20">
        <v>45</v>
      </c>
      <c r="C18" s="3">
        <v>81</v>
      </c>
      <c r="D18" s="3">
        <v>189</v>
      </c>
      <c r="E18" s="3">
        <v>218</v>
      </c>
      <c r="F18" s="3">
        <v>137</v>
      </c>
      <c r="G18" s="3">
        <v>49</v>
      </c>
      <c r="H18" s="21">
        <v>48</v>
      </c>
      <c r="I18" s="22">
        <f t="shared" si="3"/>
        <v>767</v>
      </c>
      <c r="J18" s="19" t="s">
        <v>32</v>
      </c>
      <c r="K18" s="20">
        <v>0</v>
      </c>
      <c r="L18" s="3">
        <v>3</v>
      </c>
      <c r="M18" s="3">
        <v>3</v>
      </c>
      <c r="N18" s="3">
        <v>5</v>
      </c>
      <c r="O18" s="3">
        <v>4</v>
      </c>
      <c r="P18" s="3">
        <v>0</v>
      </c>
      <c r="Q18" s="21">
        <v>2</v>
      </c>
      <c r="R18" s="22">
        <f t="shared" si="4"/>
        <v>17</v>
      </c>
      <c r="S18" s="19" t="s">
        <v>32</v>
      </c>
      <c r="T18" s="20">
        <v>45</v>
      </c>
      <c r="U18" s="3">
        <v>84</v>
      </c>
      <c r="V18" s="3">
        <v>192</v>
      </c>
      <c r="W18" s="3">
        <v>223</v>
      </c>
      <c r="X18" s="3">
        <v>141</v>
      </c>
      <c r="Y18" s="3">
        <v>49</v>
      </c>
      <c r="Z18" s="21">
        <v>50</v>
      </c>
      <c r="AA18" s="22">
        <f t="shared" si="5"/>
        <v>784</v>
      </c>
    </row>
    <row r="19" spans="1:27" ht="15" customHeight="1">
      <c r="A19" s="19" t="s">
        <v>33</v>
      </c>
      <c r="B19" s="20">
        <v>21</v>
      </c>
      <c r="C19" s="3">
        <v>17</v>
      </c>
      <c r="D19" s="3">
        <v>75</v>
      </c>
      <c r="E19" s="3">
        <v>36</v>
      </c>
      <c r="F19" s="3">
        <v>11</v>
      </c>
      <c r="G19" s="3">
        <v>20</v>
      </c>
      <c r="H19" s="21">
        <v>11</v>
      </c>
      <c r="I19" s="22">
        <f t="shared" si="3"/>
        <v>191</v>
      </c>
      <c r="J19" s="19" t="s">
        <v>33</v>
      </c>
      <c r="K19" s="20">
        <v>1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21">
        <v>0</v>
      </c>
      <c r="R19" s="22">
        <f t="shared" si="4"/>
        <v>2</v>
      </c>
      <c r="S19" s="19" t="s">
        <v>33</v>
      </c>
      <c r="T19" s="20">
        <v>22</v>
      </c>
      <c r="U19" s="3">
        <v>17</v>
      </c>
      <c r="V19" s="3">
        <v>75</v>
      </c>
      <c r="W19" s="3">
        <v>36</v>
      </c>
      <c r="X19" s="3">
        <v>11</v>
      </c>
      <c r="Y19" s="3">
        <v>21</v>
      </c>
      <c r="Z19" s="21">
        <v>11</v>
      </c>
      <c r="AA19" s="22">
        <f t="shared" si="5"/>
        <v>193</v>
      </c>
    </row>
    <row r="20" spans="1:27" ht="15" customHeight="1">
      <c r="A20" s="19" t="s">
        <v>34</v>
      </c>
      <c r="B20" s="20">
        <v>4</v>
      </c>
      <c r="C20" s="3">
        <v>16</v>
      </c>
      <c r="D20" s="3">
        <v>0</v>
      </c>
      <c r="E20" s="3">
        <v>49</v>
      </c>
      <c r="F20" s="3">
        <v>42</v>
      </c>
      <c r="G20" s="3">
        <v>19</v>
      </c>
      <c r="H20" s="21">
        <v>10</v>
      </c>
      <c r="I20" s="22">
        <f t="shared" si="3"/>
        <v>140</v>
      </c>
      <c r="J20" s="19" t="s">
        <v>34</v>
      </c>
      <c r="K20" s="20">
        <v>0</v>
      </c>
      <c r="L20" s="3">
        <v>0</v>
      </c>
      <c r="M20" s="3">
        <v>1</v>
      </c>
      <c r="N20" s="3">
        <v>0</v>
      </c>
      <c r="O20" s="3">
        <v>1</v>
      </c>
      <c r="P20" s="3">
        <v>1</v>
      </c>
      <c r="Q20" s="21">
        <v>0</v>
      </c>
      <c r="R20" s="22">
        <f t="shared" si="4"/>
        <v>3</v>
      </c>
      <c r="S20" s="19" t="s">
        <v>34</v>
      </c>
      <c r="T20" s="20">
        <v>4</v>
      </c>
      <c r="U20" s="3">
        <v>16</v>
      </c>
      <c r="V20" s="3">
        <v>1</v>
      </c>
      <c r="W20" s="3">
        <v>49</v>
      </c>
      <c r="X20" s="3">
        <v>43</v>
      </c>
      <c r="Y20" s="3">
        <v>20</v>
      </c>
      <c r="Z20" s="21">
        <v>10</v>
      </c>
      <c r="AA20" s="22">
        <f t="shared" si="5"/>
        <v>143</v>
      </c>
    </row>
    <row r="21" spans="1:27" ht="15" customHeight="1">
      <c r="A21" s="19" t="s">
        <v>35</v>
      </c>
      <c r="B21" s="20">
        <v>45</v>
      </c>
      <c r="C21" s="3">
        <v>76</v>
      </c>
      <c r="D21" s="3">
        <v>93</v>
      </c>
      <c r="E21" s="3">
        <v>94</v>
      </c>
      <c r="F21" s="3">
        <v>54</v>
      </c>
      <c r="G21" s="3">
        <v>44</v>
      </c>
      <c r="H21" s="21">
        <v>22</v>
      </c>
      <c r="I21" s="22">
        <f t="shared" si="3"/>
        <v>428</v>
      </c>
      <c r="J21" s="19" t="s">
        <v>35</v>
      </c>
      <c r="K21" s="20">
        <v>1</v>
      </c>
      <c r="L21" s="3">
        <v>4</v>
      </c>
      <c r="M21" s="3">
        <v>0</v>
      </c>
      <c r="N21" s="3">
        <v>2</v>
      </c>
      <c r="O21" s="3">
        <v>2</v>
      </c>
      <c r="P21" s="3">
        <v>0</v>
      </c>
      <c r="Q21" s="21">
        <v>1</v>
      </c>
      <c r="R21" s="22">
        <f t="shared" si="4"/>
        <v>10</v>
      </c>
      <c r="S21" s="19" t="s">
        <v>35</v>
      </c>
      <c r="T21" s="20">
        <v>46</v>
      </c>
      <c r="U21" s="3">
        <v>80</v>
      </c>
      <c r="V21" s="3">
        <v>93</v>
      </c>
      <c r="W21" s="3">
        <v>96</v>
      </c>
      <c r="X21" s="3">
        <v>56</v>
      </c>
      <c r="Y21" s="3">
        <v>44</v>
      </c>
      <c r="Z21" s="21">
        <v>23</v>
      </c>
      <c r="AA21" s="22">
        <f t="shared" si="5"/>
        <v>438</v>
      </c>
    </row>
    <row r="22" spans="1:27" ht="15" customHeight="1">
      <c r="A22" s="19" t="s">
        <v>36</v>
      </c>
      <c r="B22" s="20">
        <v>21</v>
      </c>
      <c r="C22" s="3">
        <v>32</v>
      </c>
      <c r="D22" s="3">
        <v>39</v>
      </c>
      <c r="E22" s="3">
        <v>54</v>
      </c>
      <c r="F22" s="3">
        <v>30</v>
      </c>
      <c r="G22" s="3">
        <v>24</v>
      </c>
      <c r="H22" s="21">
        <v>19</v>
      </c>
      <c r="I22" s="22">
        <f t="shared" si="3"/>
        <v>219</v>
      </c>
      <c r="J22" s="19" t="s">
        <v>36</v>
      </c>
      <c r="K22" s="20">
        <v>1</v>
      </c>
      <c r="L22" s="3">
        <v>1</v>
      </c>
      <c r="M22" s="3">
        <v>3</v>
      </c>
      <c r="N22" s="3">
        <v>0</v>
      </c>
      <c r="O22" s="3">
        <v>1</v>
      </c>
      <c r="P22" s="3">
        <v>0</v>
      </c>
      <c r="Q22" s="21">
        <v>2</v>
      </c>
      <c r="R22" s="22">
        <f t="shared" si="4"/>
        <v>8</v>
      </c>
      <c r="S22" s="19" t="s">
        <v>36</v>
      </c>
      <c r="T22" s="20">
        <v>22</v>
      </c>
      <c r="U22" s="3">
        <v>33</v>
      </c>
      <c r="V22" s="3">
        <v>42</v>
      </c>
      <c r="W22" s="3">
        <v>54</v>
      </c>
      <c r="X22" s="3">
        <v>31</v>
      </c>
      <c r="Y22" s="3">
        <v>24</v>
      </c>
      <c r="Z22" s="21">
        <v>21</v>
      </c>
      <c r="AA22" s="22">
        <f t="shared" si="5"/>
        <v>227</v>
      </c>
    </row>
    <row r="23" spans="1:27" ht="15" customHeight="1">
      <c r="A23" s="19" t="s">
        <v>37</v>
      </c>
      <c r="B23" s="20">
        <v>67</v>
      </c>
      <c r="C23" s="3">
        <v>178</v>
      </c>
      <c r="D23" s="3">
        <v>169</v>
      </c>
      <c r="E23" s="3">
        <v>205</v>
      </c>
      <c r="F23" s="3">
        <v>113</v>
      </c>
      <c r="G23" s="3">
        <v>85</v>
      </c>
      <c r="H23" s="21">
        <v>42</v>
      </c>
      <c r="I23" s="22">
        <f t="shared" si="3"/>
        <v>859</v>
      </c>
      <c r="J23" s="19" t="s">
        <v>37</v>
      </c>
      <c r="K23" s="20">
        <v>1</v>
      </c>
      <c r="L23" s="3">
        <v>5</v>
      </c>
      <c r="M23" s="3">
        <v>3</v>
      </c>
      <c r="N23" s="3">
        <v>2</v>
      </c>
      <c r="O23" s="3">
        <v>2</v>
      </c>
      <c r="P23" s="3">
        <v>2</v>
      </c>
      <c r="Q23" s="21">
        <v>2</v>
      </c>
      <c r="R23" s="22">
        <f t="shared" si="4"/>
        <v>17</v>
      </c>
      <c r="S23" s="19" t="s">
        <v>37</v>
      </c>
      <c r="T23" s="20">
        <v>68</v>
      </c>
      <c r="U23" s="3">
        <v>183</v>
      </c>
      <c r="V23" s="3">
        <v>172</v>
      </c>
      <c r="W23" s="3">
        <v>207</v>
      </c>
      <c r="X23" s="3">
        <v>115</v>
      </c>
      <c r="Y23" s="3">
        <v>87</v>
      </c>
      <c r="Z23" s="21">
        <v>44</v>
      </c>
      <c r="AA23" s="22">
        <f t="shared" si="5"/>
        <v>876</v>
      </c>
    </row>
    <row r="24" spans="1:27" ht="15" customHeight="1">
      <c r="A24" s="19" t="s">
        <v>38</v>
      </c>
      <c r="B24" s="20">
        <v>16</v>
      </c>
      <c r="C24" s="3">
        <v>33</v>
      </c>
      <c r="D24" s="3">
        <v>57</v>
      </c>
      <c r="E24" s="3">
        <v>62</v>
      </c>
      <c r="F24" s="3">
        <v>51</v>
      </c>
      <c r="G24" s="3">
        <v>30</v>
      </c>
      <c r="H24" s="21">
        <v>20</v>
      </c>
      <c r="I24" s="22">
        <f t="shared" si="3"/>
        <v>269</v>
      </c>
      <c r="J24" s="19" t="s">
        <v>38</v>
      </c>
      <c r="K24" s="20">
        <v>0</v>
      </c>
      <c r="L24" s="3">
        <v>1</v>
      </c>
      <c r="M24" s="3">
        <v>0</v>
      </c>
      <c r="N24" s="3">
        <v>2</v>
      </c>
      <c r="O24" s="3">
        <v>0</v>
      </c>
      <c r="P24" s="3">
        <v>1</v>
      </c>
      <c r="Q24" s="21">
        <v>1</v>
      </c>
      <c r="R24" s="22">
        <f t="shared" si="4"/>
        <v>5</v>
      </c>
      <c r="S24" s="19" t="s">
        <v>38</v>
      </c>
      <c r="T24" s="20">
        <v>16</v>
      </c>
      <c r="U24" s="3">
        <v>34</v>
      </c>
      <c r="V24" s="3">
        <v>57</v>
      </c>
      <c r="W24" s="3">
        <v>64</v>
      </c>
      <c r="X24" s="3">
        <v>51</v>
      </c>
      <c r="Y24" s="3">
        <v>31</v>
      </c>
      <c r="Z24" s="21">
        <v>21</v>
      </c>
      <c r="AA24" s="22">
        <f t="shared" si="5"/>
        <v>274</v>
      </c>
    </row>
    <row r="25" spans="1:27" ht="15" customHeight="1">
      <c r="A25" s="19" t="s">
        <v>39</v>
      </c>
      <c r="B25" s="20">
        <v>31</v>
      </c>
      <c r="C25" s="3">
        <v>25</v>
      </c>
      <c r="D25" s="3">
        <v>73</v>
      </c>
      <c r="E25" s="3">
        <v>49</v>
      </c>
      <c r="F25" s="3">
        <v>35</v>
      </c>
      <c r="G25" s="3">
        <v>26</v>
      </c>
      <c r="H25" s="21">
        <v>25</v>
      </c>
      <c r="I25" s="22">
        <f t="shared" si="3"/>
        <v>264</v>
      </c>
      <c r="J25" s="19" t="s">
        <v>39</v>
      </c>
      <c r="K25" s="20">
        <v>0</v>
      </c>
      <c r="L25" s="3">
        <v>0</v>
      </c>
      <c r="M25" s="3">
        <v>1</v>
      </c>
      <c r="N25" s="3">
        <v>2</v>
      </c>
      <c r="O25" s="3">
        <v>0</v>
      </c>
      <c r="P25" s="3">
        <v>0</v>
      </c>
      <c r="Q25" s="21">
        <v>1</v>
      </c>
      <c r="R25" s="22">
        <f t="shared" si="4"/>
        <v>4</v>
      </c>
      <c r="S25" s="19" t="s">
        <v>39</v>
      </c>
      <c r="T25" s="20">
        <v>31</v>
      </c>
      <c r="U25" s="3">
        <v>25</v>
      </c>
      <c r="V25" s="3">
        <v>74</v>
      </c>
      <c r="W25" s="3">
        <v>51</v>
      </c>
      <c r="X25" s="3">
        <v>35</v>
      </c>
      <c r="Y25" s="3">
        <v>26</v>
      </c>
      <c r="Z25" s="21">
        <v>26</v>
      </c>
      <c r="AA25" s="22">
        <f t="shared" si="5"/>
        <v>268</v>
      </c>
    </row>
    <row r="26" spans="1:27" ht="15" customHeight="1">
      <c r="A26" s="19" t="s">
        <v>40</v>
      </c>
      <c r="B26" s="20">
        <v>16</v>
      </c>
      <c r="C26" s="3">
        <v>38</v>
      </c>
      <c r="D26" s="3">
        <v>62</v>
      </c>
      <c r="E26" s="3">
        <v>46</v>
      </c>
      <c r="F26" s="3">
        <v>28</v>
      </c>
      <c r="G26" s="3">
        <v>21</v>
      </c>
      <c r="H26" s="21">
        <v>17</v>
      </c>
      <c r="I26" s="22">
        <f t="shared" si="3"/>
        <v>228</v>
      </c>
      <c r="J26" s="19" t="s">
        <v>40</v>
      </c>
      <c r="K26" s="20">
        <v>0</v>
      </c>
      <c r="L26" s="3">
        <v>1</v>
      </c>
      <c r="M26" s="3">
        <v>0</v>
      </c>
      <c r="N26" s="3">
        <v>0</v>
      </c>
      <c r="O26" s="3">
        <v>0</v>
      </c>
      <c r="P26" s="3">
        <v>1</v>
      </c>
      <c r="Q26" s="21">
        <v>0</v>
      </c>
      <c r="R26" s="22">
        <f t="shared" si="4"/>
        <v>2</v>
      </c>
      <c r="S26" s="19" t="s">
        <v>40</v>
      </c>
      <c r="T26" s="20">
        <v>16</v>
      </c>
      <c r="U26" s="3">
        <v>39</v>
      </c>
      <c r="V26" s="3">
        <v>62</v>
      </c>
      <c r="W26" s="3">
        <v>46</v>
      </c>
      <c r="X26" s="3">
        <v>28</v>
      </c>
      <c r="Y26" s="3">
        <v>22</v>
      </c>
      <c r="Z26" s="21">
        <v>17</v>
      </c>
      <c r="AA26" s="22">
        <f t="shared" si="5"/>
        <v>230</v>
      </c>
    </row>
    <row r="27" spans="1:27" ht="15" customHeight="1">
      <c r="A27" s="19" t="s">
        <v>41</v>
      </c>
      <c r="B27" s="20">
        <v>22</v>
      </c>
      <c r="C27" s="3">
        <v>27</v>
      </c>
      <c r="D27" s="3">
        <v>59</v>
      </c>
      <c r="E27" s="3">
        <v>76</v>
      </c>
      <c r="F27" s="3">
        <v>41</v>
      </c>
      <c r="G27" s="3">
        <v>33</v>
      </c>
      <c r="H27" s="21">
        <v>25</v>
      </c>
      <c r="I27" s="22">
        <f t="shared" si="3"/>
        <v>283</v>
      </c>
      <c r="J27" s="19" t="s">
        <v>41</v>
      </c>
      <c r="K27" s="20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1</v>
      </c>
      <c r="S27" s="19" t="s">
        <v>41</v>
      </c>
      <c r="T27" s="20">
        <v>22</v>
      </c>
      <c r="U27" s="3">
        <v>28</v>
      </c>
      <c r="V27" s="3">
        <v>59</v>
      </c>
      <c r="W27" s="3">
        <v>76</v>
      </c>
      <c r="X27" s="3">
        <v>41</v>
      </c>
      <c r="Y27" s="3">
        <v>33</v>
      </c>
      <c r="Z27" s="21">
        <v>25</v>
      </c>
      <c r="AA27" s="22">
        <f t="shared" si="5"/>
        <v>284</v>
      </c>
    </row>
    <row r="28" spans="1:27" ht="15" customHeight="1">
      <c r="A28" s="19" t="s">
        <v>42</v>
      </c>
      <c r="B28" s="20">
        <v>34</v>
      </c>
      <c r="C28" s="3">
        <v>53</v>
      </c>
      <c r="D28" s="3">
        <v>115</v>
      </c>
      <c r="E28" s="3">
        <v>135</v>
      </c>
      <c r="F28" s="3">
        <v>79</v>
      </c>
      <c r="G28" s="3">
        <v>43</v>
      </c>
      <c r="H28" s="21">
        <v>33</v>
      </c>
      <c r="I28" s="22">
        <f t="shared" si="3"/>
        <v>492</v>
      </c>
      <c r="J28" s="19" t="s">
        <v>42</v>
      </c>
      <c r="K28" s="20">
        <v>0</v>
      </c>
      <c r="L28" s="3">
        <v>0</v>
      </c>
      <c r="M28" s="3">
        <v>3</v>
      </c>
      <c r="N28" s="3">
        <v>5</v>
      </c>
      <c r="O28" s="3">
        <v>0</v>
      </c>
      <c r="P28" s="3">
        <v>2</v>
      </c>
      <c r="Q28" s="21">
        <v>1</v>
      </c>
      <c r="R28" s="22">
        <f t="shared" si="4"/>
        <v>11</v>
      </c>
      <c r="S28" s="19" t="s">
        <v>42</v>
      </c>
      <c r="T28" s="20">
        <v>34</v>
      </c>
      <c r="U28" s="3">
        <v>53</v>
      </c>
      <c r="V28" s="3">
        <v>118</v>
      </c>
      <c r="W28" s="3">
        <v>140</v>
      </c>
      <c r="X28" s="3">
        <v>79</v>
      </c>
      <c r="Y28" s="3">
        <v>45</v>
      </c>
      <c r="Z28" s="21">
        <v>34</v>
      </c>
      <c r="AA28" s="22">
        <f t="shared" si="5"/>
        <v>503</v>
      </c>
    </row>
    <row r="29" spans="1:27" ht="15" customHeight="1">
      <c r="A29" s="19" t="s">
        <v>43</v>
      </c>
      <c r="B29" s="20">
        <v>33</v>
      </c>
      <c r="C29" s="3">
        <v>43</v>
      </c>
      <c r="D29" s="3">
        <v>104</v>
      </c>
      <c r="E29" s="3">
        <v>79</v>
      </c>
      <c r="F29" s="3">
        <v>51</v>
      </c>
      <c r="G29" s="3">
        <v>35</v>
      </c>
      <c r="H29" s="21">
        <v>28</v>
      </c>
      <c r="I29" s="22">
        <f t="shared" si="3"/>
        <v>373</v>
      </c>
      <c r="J29" s="19" t="s">
        <v>43</v>
      </c>
      <c r="K29" s="20">
        <v>0</v>
      </c>
      <c r="L29" s="3">
        <v>1</v>
      </c>
      <c r="M29" s="3">
        <v>1</v>
      </c>
      <c r="N29" s="3">
        <v>0</v>
      </c>
      <c r="O29" s="3">
        <v>2</v>
      </c>
      <c r="P29" s="3">
        <v>0</v>
      </c>
      <c r="Q29" s="21">
        <v>0</v>
      </c>
      <c r="R29" s="22">
        <f t="shared" si="4"/>
        <v>4</v>
      </c>
      <c r="S29" s="19" t="s">
        <v>43</v>
      </c>
      <c r="T29" s="20">
        <v>33</v>
      </c>
      <c r="U29" s="3">
        <v>44</v>
      </c>
      <c r="V29" s="3">
        <v>105</v>
      </c>
      <c r="W29" s="3">
        <v>79</v>
      </c>
      <c r="X29" s="3">
        <v>53</v>
      </c>
      <c r="Y29" s="3">
        <v>35</v>
      </c>
      <c r="Z29" s="21">
        <v>28</v>
      </c>
      <c r="AA29" s="22">
        <f t="shared" si="5"/>
        <v>377</v>
      </c>
    </row>
    <row r="30" spans="1:27" ht="15" customHeight="1">
      <c r="A30" s="19" t="s">
        <v>44</v>
      </c>
      <c r="B30" s="20">
        <v>65</v>
      </c>
      <c r="C30" s="3">
        <v>117</v>
      </c>
      <c r="D30" s="3">
        <v>248</v>
      </c>
      <c r="E30" s="3">
        <v>186</v>
      </c>
      <c r="F30" s="3">
        <v>137</v>
      </c>
      <c r="G30" s="3">
        <v>99</v>
      </c>
      <c r="H30" s="21">
        <v>65</v>
      </c>
      <c r="I30" s="22">
        <f t="shared" si="3"/>
        <v>917</v>
      </c>
      <c r="J30" s="19" t="s">
        <v>44</v>
      </c>
      <c r="K30" s="20">
        <v>0</v>
      </c>
      <c r="L30" s="3">
        <v>2</v>
      </c>
      <c r="M30" s="3">
        <v>6</v>
      </c>
      <c r="N30" s="3">
        <v>4</v>
      </c>
      <c r="O30" s="3">
        <v>1</v>
      </c>
      <c r="P30" s="3">
        <v>2</v>
      </c>
      <c r="Q30" s="21">
        <v>3</v>
      </c>
      <c r="R30" s="22">
        <f t="shared" si="4"/>
        <v>18</v>
      </c>
      <c r="S30" s="19" t="s">
        <v>44</v>
      </c>
      <c r="T30" s="20">
        <v>65</v>
      </c>
      <c r="U30" s="3">
        <v>119</v>
      </c>
      <c r="V30" s="3">
        <v>254</v>
      </c>
      <c r="W30" s="3">
        <v>190</v>
      </c>
      <c r="X30" s="3">
        <v>138</v>
      </c>
      <c r="Y30" s="3">
        <v>101</v>
      </c>
      <c r="Z30" s="21">
        <v>68</v>
      </c>
      <c r="AA30" s="22">
        <f t="shared" si="5"/>
        <v>935</v>
      </c>
    </row>
    <row r="31" spans="1:27" ht="15" customHeight="1">
      <c r="A31" s="19" t="s">
        <v>45</v>
      </c>
      <c r="B31" s="20">
        <v>23</v>
      </c>
      <c r="C31" s="3">
        <v>63</v>
      </c>
      <c r="D31" s="3">
        <v>110</v>
      </c>
      <c r="E31" s="3">
        <v>135</v>
      </c>
      <c r="F31" s="3">
        <v>67</v>
      </c>
      <c r="G31" s="3">
        <v>53</v>
      </c>
      <c r="H31" s="21">
        <v>46</v>
      </c>
      <c r="I31" s="22">
        <f t="shared" si="3"/>
        <v>497</v>
      </c>
      <c r="J31" s="19" t="s">
        <v>45</v>
      </c>
      <c r="K31" s="20">
        <v>1</v>
      </c>
      <c r="L31" s="3">
        <v>4</v>
      </c>
      <c r="M31" s="3">
        <v>2</v>
      </c>
      <c r="N31" s="3">
        <v>2</v>
      </c>
      <c r="O31" s="3">
        <v>0</v>
      </c>
      <c r="P31" s="3">
        <v>1</v>
      </c>
      <c r="Q31" s="21">
        <v>2</v>
      </c>
      <c r="R31" s="22">
        <f t="shared" si="4"/>
        <v>12</v>
      </c>
      <c r="S31" s="19" t="s">
        <v>45</v>
      </c>
      <c r="T31" s="20">
        <v>24</v>
      </c>
      <c r="U31" s="3">
        <v>67</v>
      </c>
      <c r="V31" s="3">
        <v>112</v>
      </c>
      <c r="W31" s="3">
        <v>137</v>
      </c>
      <c r="X31" s="3">
        <v>67</v>
      </c>
      <c r="Y31" s="3">
        <v>54</v>
      </c>
      <c r="Z31" s="21">
        <v>48</v>
      </c>
      <c r="AA31" s="22">
        <f t="shared" si="5"/>
        <v>509</v>
      </c>
    </row>
    <row r="32" spans="1:27" ht="15" customHeight="1">
      <c r="A32" s="19" t="s">
        <v>46</v>
      </c>
      <c r="B32" s="20">
        <v>24</v>
      </c>
      <c r="C32" s="3">
        <v>19</v>
      </c>
      <c r="D32" s="3">
        <v>58</v>
      </c>
      <c r="E32" s="3">
        <v>49</v>
      </c>
      <c r="F32" s="3">
        <v>41</v>
      </c>
      <c r="G32" s="3">
        <v>15</v>
      </c>
      <c r="H32" s="21">
        <v>12</v>
      </c>
      <c r="I32" s="22">
        <f t="shared" si="3"/>
        <v>218</v>
      </c>
      <c r="J32" s="19" t="s">
        <v>46</v>
      </c>
      <c r="K32" s="20">
        <v>0</v>
      </c>
      <c r="L32" s="3">
        <v>1</v>
      </c>
      <c r="M32" s="3">
        <v>2</v>
      </c>
      <c r="N32" s="3">
        <v>1</v>
      </c>
      <c r="O32" s="3">
        <v>2</v>
      </c>
      <c r="P32" s="3">
        <v>1</v>
      </c>
      <c r="Q32" s="21">
        <v>1</v>
      </c>
      <c r="R32" s="22">
        <f t="shared" si="4"/>
        <v>8</v>
      </c>
      <c r="S32" s="19" t="s">
        <v>46</v>
      </c>
      <c r="T32" s="20">
        <v>24</v>
      </c>
      <c r="U32" s="3">
        <v>20</v>
      </c>
      <c r="V32" s="3">
        <v>60</v>
      </c>
      <c r="W32" s="3">
        <v>50</v>
      </c>
      <c r="X32" s="3">
        <v>43</v>
      </c>
      <c r="Y32" s="3">
        <v>16</v>
      </c>
      <c r="Z32" s="21">
        <v>13</v>
      </c>
      <c r="AA32" s="22">
        <f t="shared" si="5"/>
        <v>226</v>
      </c>
    </row>
    <row r="33" spans="1:27" ht="15" customHeight="1">
      <c r="A33" s="19" t="s">
        <v>47</v>
      </c>
      <c r="B33" s="20">
        <v>76</v>
      </c>
      <c r="C33" s="3">
        <v>99</v>
      </c>
      <c r="D33" s="3">
        <v>189</v>
      </c>
      <c r="E33" s="3">
        <v>118</v>
      </c>
      <c r="F33" s="3">
        <v>61</v>
      </c>
      <c r="G33" s="3">
        <v>45</v>
      </c>
      <c r="H33" s="21">
        <v>30</v>
      </c>
      <c r="I33" s="22">
        <f t="shared" si="3"/>
        <v>618</v>
      </c>
      <c r="J33" s="19" t="s">
        <v>47</v>
      </c>
      <c r="K33" s="20">
        <v>0</v>
      </c>
      <c r="L33" s="3">
        <v>3</v>
      </c>
      <c r="M33" s="3">
        <v>1</v>
      </c>
      <c r="N33" s="3">
        <v>1</v>
      </c>
      <c r="O33" s="3">
        <v>2</v>
      </c>
      <c r="P33" s="3">
        <v>0</v>
      </c>
      <c r="Q33" s="21">
        <v>3</v>
      </c>
      <c r="R33" s="22">
        <f t="shared" si="4"/>
        <v>10</v>
      </c>
      <c r="S33" s="19" t="s">
        <v>47</v>
      </c>
      <c r="T33" s="20">
        <v>76</v>
      </c>
      <c r="U33" s="3">
        <v>102</v>
      </c>
      <c r="V33" s="3">
        <v>190</v>
      </c>
      <c r="W33" s="3">
        <v>119</v>
      </c>
      <c r="X33" s="3">
        <v>63</v>
      </c>
      <c r="Y33" s="3">
        <v>45</v>
      </c>
      <c r="Z33" s="21">
        <v>33</v>
      </c>
      <c r="AA33" s="22">
        <f t="shared" si="5"/>
        <v>628</v>
      </c>
    </row>
    <row r="34" spans="1:27" ht="15" customHeight="1">
      <c r="A34" s="19" t="s">
        <v>48</v>
      </c>
      <c r="B34" s="20">
        <v>15</v>
      </c>
      <c r="C34" s="3">
        <v>18</v>
      </c>
      <c r="D34" s="3">
        <v>29</v>
      </c>
      <c r="E34" s="3">
        <v>32</v>
      </c>
      <c r="F34" s="3">
        <v>19</v>
      </c>
      <c r="G34" s="3">
        <v>8</v>
      </c>
      <c r="H34" s="21">
        <v>8</v>
      </c>
      <c r="I34" s="22">
        <f t="shared" si="3"/>
        <v>129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15</v>
      </c>
      <c r="U34" s="3">
        <v>18</v>
      </c>
      <c r="V34" s="3">
        <v>29</v>
      </c>
      <c r="W34" s="3">
        <v>33</v>
      </c>
      <c r="X34" s="3">
        <v>19</v>
      </c>
      <c r="Y34" s="3">
        <v>8</v>
      </c>
      <c r="Z34" s="21">
        <v>8</v>
      </c>
      <c r="AA34" s="22">
        <f t="shared" si="5"/>
        <v>130</v>
      </c>
    </row>
    <row r="35" spans="1:27" ht="15" customHeight="1">
      <c r="A35" s="19" t="s">
        <v>49</v>
      </c>
      <c r="B35" s="20">
        <v>11</v>
      </c>
      <c r="C35" s="3">
        <v>8</v>
      </c>
      <c r="D35" s="3">
        <v>53</v>
      </c>
      <c r="E35" s="3">
        <v>32</v>
      </c>
      <c r="F35" s="3">
        <v>26</v>
      </c>
      <c r="G35" s="3">
        <v>14</v>
      </c>
      <c r="H35" s="21">
        <v>10</v>
      </c>
      <c r="I35" s="22">
        <f t="shared" si="3"/>
        <v>154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1</v>
      </c>
      <c r="R35" s="22">
        <f t="shared" si="4"/>
        <v>2</v>
      </c>
      <c r="S35" s="19" t="s">
        <v>49</v>
      </c>
      <c r="T35" s="20">
        <v>11</v>
      </c>
      <c r="U35" s="3">
        <v>8</v>
      </c>
      <c r="V35" s="3">
        <v>54</v>
      </c>
      <c r="W35" s="3">
        <v>32</v>
      </c>
      <c r="X35" s="3">
        <v>26</v>
      </c>
      <c r="Y35" s="3">
        <v>14</v>
      </c>
      <c r="Z35" s="21">
        <v>11</v>
      </c>
      <c r="AA35" s="22">
        <f t="shared" si="5"/>
        <v>156</v>
      </c>
    </row>
    <row r="36" spans="1:27" ht="15" customHeight="1">
      <c r="A36" s="19" t="s">
        <v>50</v>
      </c>
      <c r="B36" s="20">
        <v>1</v>
      </c>
      <c r="C36" s="3">
        <v>1</v>
      </c>
      <c r="D36" s="3">
        <v>7</v>
      </c>
      <c r="E36" s="3">
        <v>6</v>
      </c>
      <c r="F36" s="3">
        <v>4</v>
      </c>
      <c r="G36" s="3">
        <v>4</v>
      </c>
      <c r="H36" s="21">
        <v>0</v>
      </c>
      <c r="I36" s="22">
        <f t="shared" si="3"/>
        <v>23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1</v>
      </c>
      <c r="U36" s="3">
        <v>1</v>
      </c>
      <c r="V36" s="3">
        <v>7</v>
      </c>
      <c r="W36" s="3">
        <v>6</v>
      </c>
      <c r="X36" s="3">
        <v>4</v>
      </c>
      <c r="Y36" s="3">
        <v>4</v>
      </c>
      <c r="Z36" s="21">
        <v>0</v>
      </c>
      <c r="AA36" s="22">
        <f t="shared" si="5"/>
        <v>23</v>
      </c>
    </row>
    <row r="37" spans="1:27" ht="15" customHeight="1" thickBot="1">
      <c r="A37" s="23" t="s">
        <v>51</v>
      </c>
      <c r="B37" s="24">
        <v>18</v>
      </c>
      <c r="C37" s="25">
        <v>26</v>
      </c>
      <c r="D37" s="25">
        <v>133</v>
      </c>
      <c r="E37" s="25">
        <v>219</v>
      </c>
      <c r="F37" s="25">
        <v>158</v>
      </c>
      <c r="G37" s="25">
        <v>73</v>
      </c>
      <c r="H37" s="26">
        <v>35</v>
      </c>
      <c r="I37" s="27">
        <f t="shared" si="3"/>
        <v>662</v>
      </c>
      <c r="J37" s="23" t="s">
        <v>51</v>
      </c>
      <c r="K37" s="24">
        <v>0</v>
      </c>
      <c r="L37" s="25">
        <v>0</v>
      </c>
      <c r="M37" s="25">
        <v>3</v>
      </c>
      <c r="N37" s="25">
        <v>4</v>
      </c>
      <c r="O37" s="25">
        <v>2</v>
      </c>
      <c r="P37" s="25">
        <v>0</v>
      </c>
      <c r="Q37" s="26">
        <v>2</v>
      </c>
      <c r="R37" s="27">
        <f t="shared" si="4"/>
        <v>11</v>
      </c>
      <c r="S37" s="23" t="s">
        <v>51</v>
      </c>
      <c r="T37" s="24">
        <v>18</v>
      </c>
      <c r="U37" s="25">
        <v>26</v>
      </c>
      <c r="V37" s="25">
        <v>136</v>
      </c>
      <c r="W37" s="25">
        <v>223</v>
      </c>
      <c r="X37" s="25">
        <v>160</v>
      </c>
      <c r="Y37" s="25">
        <v>73</v>
      </c>
      <c r="Z37" s="26">
        <v>37</v>
      </c>
      <c r="AA37" s="27">
        <f t="shared" si="5"/>
        <v>673</v>
      </c>
    </row>
  </sheetData>
  <sheetProtection/>
  <mergeCells count="12">
    <mergeCell ref="H1:I1"/>
    <mergeCell ref="Q1:R1"/>
    <mergeCell ref="Z1:AA1"/>
    <mergeCell ref="H2:I2"/>
    <mergeCell ref="Q2:R2"/>
    <mergeCell ref="Z2:AA2"/>
    <mergeCell ref="A4:A6"/>
    <mergeCell ref="J4:J6"/>
    <mergeCell ref="B4:I5"/>
    <mergeCell ref="K4:R5"/>
    <mergeCell ref="S4:S6"/>
    <mergeCell ref="T4:AA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37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12.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 customWidth="1"/>
  </cols>
  <sheetData>
    <row r="1" spans="1:144" ht="15" customHeight="1" thickTop="1">
      <c r="A1" s="1" t="s">
        <v>62</v>
      </c>
      <c r="F1" s="28"/>
      <c r="G1" s="28"/>
      <c r="H1" s="45" t="s">
        <v>66</v>
      </c>
      <c r="I1" s="46"/>
      <c r="J1" s="1" t="s">
        <v>62</v>
      </c>
      <c r="Q1" s="45" t="s">
        <v>66</v>
      </c>
      <c r="R1" s="46"/>
      <c r="S1" s="1" t="s">
        <v>60</v>
      </c>
      <c r="Z1" s="45" t="s">
        <v>66</v>
      </c>
      <c r="AA1" s="46"/>
      <c r="AB1" s="1" t="s">
        <v>60</v>
      </c>
      <c r="AI1" s="45" t="s">
        <v>66</v>
      </c>
      <c r="AJ1" s="46"/>
      <c r="AK1" s="1" t="s">
        <v>60</v>
      </c>
      <c r="AR1" s="45" t="s">
        <v>66</v>
      </c>
      <c r="AS1" s="46"/>
      <c r="AT1" s="1" t="s">
        <v>60</v>
      </c>
      <c r="BA1" s="45" t="s">
        <v>66</v>
      </c>
      <c r="BB1" s="46"/>
      <c r="BC1" s="1" t="s">
        <v>60</v>
      </c>
      <c r="BJ1" s="45" t="s">
        <v>66</v>
      </c>
      <c r="BK1" s="46"/>
      <c r="BL1" s="1" t="s">
        <v>60</v>
      </c>
      <c r="BS1" s="45" t="s">
        <v>66</v>
      </c>
      <c r="BT1" s="46"/>
      <c r="BU1" s="1" t="s">
        <v>60</v>
      </c>
      <c r="CB1" s="45" t="s">
        <v>66</v>
      </c>
      <c r="CC1" s="46"/>
      <c r="CD1" s="1" t="s">
        <v>60</v>
      </c>
      <c r="CK1" s="45" t="s">
        <v>66</v>
      </c>
      <c r="CL1" s="46"/>
      <c r="CM1" s="1" t="s">
        <v>60</v>
      </c>
      <c r="CT1" s="45" t="s">
        <v>66</v>
      </c>
      <c r="CU1" s="46"/>
      <c r="CV1" s="1" t="s">
        <v>60</v>
      </c>
      <c r="DC1" s="45" t="s">
        <v>66</v>
      </c>
      <c r="DD1" s="46"/>
      <c r="DE1" s="1" t="s">
        <v>60</v>
      </c>
      <c r="DL1" s="45" t="s">
        <v>66</v>
      </c>
      <c r="DM1" s="46"/>
      <c r="DN1" s="1" t="s">
        <v>60</v>
      </c>
      <c r="DU1" s="45" t="s">
        <v>66</v>
      </c>
      <c r="DV1" s="46"/>
      <c r="DW1" s="1" t="s">
        <v>60</v>
      </c>
      <c r="ED1" s="45" t="s">
        <v>66</v>
      </c>
      <c r="EE1" s="46"/>
      <c r="EF1" s="1" t="s">
        <v>60</v>
      </c>
      <c r="EM1" s="45" t="s">
        <v>66</v>
      </c>
      <c r="EN1" s="46"/>
    </row>
    <row r="2" spans="6:144" ht="15" customHeight="1" thickBot="1">
      <c r="F2" s="28"/>
      <c r="G2" s="28"/>
      <c r="H2" s="47" t="s">
        <v>65</v>
      </c>
      <c r="I2" s="48"/>
      <c r="Q2" s="47" t="s">
        <v>65</v>
      </c>
      <c r="R2" s="48"/>
      <c r="Z2" s="47" t="s">
        <v>65</v>
      </c>
      <c r="AA2" s="48"/>
      <c r="AI2" s="47" t="s">
        <v>65</v>
      </c>
      <c r="AJ2" s="48"/>
      <c r="AR2" s="47" t="s">
        <v>65</v>
      </c>
      <c r="AS2" s="48"/>
      <c r="BA2" s="47" t="s">
        <v>65</v>
      </c>
      <c r="BB2" s="48"/>
      <c r="BJ2" s="47" t="s">
        <v>65</v>
      </c>
      <c r="BK2" s="48"/>
      <c r="BS2" s="47" t="s">
        <v>65</v>
      </c>
      <c r="BT2" s="48"/>
      <c r="CB2" s="47" t="s">
        <v>65</v>
      </c>
      <c r="CC2" s="48"/>
      <c r="CK2" s="47" t="s">
        <v>65</v>
      </c>
      <c r="CL2" s="48"/>
      <c r="CT2" s="47" t="s">
        <v>65</v>
      </c>
      <c r="CU2" s="48"/>
      <c r="DC2" s="47" t="s">
        <v>65</v>
      </c>
      <c r="DD2" s="48"/>
      <c r="DL2" s="47" t="s">
        <v>65</v>
      </c>
      <c r="DM2" s="48"/>
      <c r="DU2" s="47" t="s">
        <v>65</v>
      </c>
      <c r="DV2" s="48"/>
      <c r="ED2" s="47" t="s">
        <v>65</v>
      </c>
      <c r="EE2" s="48"/>
      <c r="EM2" s="47" t="s">
        <v>65</v>
      </c>
      <c r="EN2" s="48"/>
    </row>
    <row r="3" spans="6:144" ht="15" customHeight="1" thickBot="1" thickTop="1"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>
      <c r="A4" s="36" t="s">
        <v>58</v>
      </c>
      <c r="B4" s="55" t="s">
        <v>0</v>
      </c>
      <c r="C4" s="55"/>
      <c r="D4" s="55"/>
      <c r="E4" s="55"/>
      <c r="F4" s="55"/>
      <c r="G4" s="55"/>
      <c r="H4" s="55"/>
      <c r="I4" s="56"/>
      <c r="J4" s="59" t="s">
        <v>58</v>
      </c>
      <c r="K4" s="62" t="s">
        <v>1</v>
      </c>
      <c r="L4" s="63"/>
      <c r="M4" s="63"/>
      <c r="N4" s="63"/>
      <c r="O4" s="63"/>
      <c r="P4" s="63"/>
      <c r="Q4" s="63"/>
      <c r="R4" s="64"/>
      <c r="S4" s="36" t="s">
        <v>58</v>
      </c>
      <c r="T4" s="49" t="s">
        <v>2</v>
      </c>
      <c r="U4" s="50"/>
      <c r="V4" s="50"/>
      <c r="W4" s="50"/>
      <c r="X4" s="50"/>
      <c r="Y4" s="50"/>
      <c r="Z4" s="50"/>
      <c r="AA4" s="51"/>
      <c r="AB4" s="36" t="s">
        <v>58</v>
      </c>
      <c r="AC4" s="49" t="s">
        <v>3</v>
      </c>
      <c r="AD4" s="50"/>
      <c r="AE4" s="50"/>
      <c r="AF4" s="50"/>
      <c r="AG4" s="50"/>
      <c r="AH4" s="50"/>
      <c r="AI4" s="50"/>
      <c r="AJ4" s="51"/>
      <c r="AK4" s="36" t="s">
        <v>58</v>
      </c>
      <c r="AL4" s="49" t="s">
        <v>4</v>
      </c>
      <c r="AM4" s="50"/>
      <c r="AN4" s="50"/>
      <c r="AO4" s="50"/>
      <c r="AP4" s="50"/>
      <c r="AQ4" s="50"/>
      <c r="AR4" s="50"/>
      <c r="AS4" s="51"/>
      <c r="AT4" s="36" t="s">
        <v>58</v>
      </c>
      <c r="AU4" s="49" t="s">
        <v>5</v>
      </c>
      <c r="AV4" s="50"/>
      <c r="AW4" s="50"/>
      <c r="AX4" s="50"/>
      <c r="AY4" s="50"/>
      <c r="AZ4" s="50"/>
      <c r="BA4" s="50"/>
      <c r="BB4" s="51"/>
      <c r="BC4" s="36" t="s">
        <v>58</v>
      </c>
      <c r="BD4" s="49" t="s">
        <v>6</v>
      </c>
      <c r="BE4" s="50"/>
      <c r="BF4" s="50"/>
      <c r="BG4" s="50"/>
      <c r="BH4" s="50"/>
      <c r="BI4" s="50"/>
      <c r="BJ4" s="50"/>
      <c r="BK4" s="51"/>
      <c r="BL4" s="36" t="s">
        <v>58</v>
      </c>
      <c r="BM4" s="49" t="s">
        <v>7</v>
      </c>
      <c r="BN4" s="50"/>
      <c r="BO4" s="50"/>
      <c r="BP4" s="50"/>
      <c r="BQ4" s="50"/>
      <c r="BR4" s="50"/>
      <c r="BS4" s="50"/>
      <c r="BT4" s="51"/>
      <c r="BU4" s="36" t="s">
        <v>58</v>
      </c>
      <c r="BV4" s="49" t="s">
        <v>8</v>
      </c>
      <c r="BW4" s="50"/>
      <c r="BX4" s="50"/>
      <c r="BY4" s="50"/>
      <c r="BZ4" s="50"/>
      <c r="CA4" s="50"/>
      <c r="CB4" s="50"/>
      <c r="CC4" s="51"/>
      <c r="CD4" s="36" t="s">
        <v>58</v>
      </c>
      <c r="CE4" s="49" t="s">
        <v>9</v>
      </c>
      <c r="CF4" s="50"/>
      <c r="CG4" s="50"/>
      <c r="CH4" s="50"/>
      <c r="CI4" s="50"/>
      <c r="CJ4" s="50"/>
      <c r="CK4" s="50"/>
      <c r="CL4" s="51"/>
      <c r="CM4" s="36" t="s">
        <v>58</v>
      </c>
      <c r="CN4" s="49" t="s">
        <v>63</v>
      </c>
      <c r="CO4" s="50"/>
      <c r="CP4" s="50"/>
      <c r="CQ4" s="50"/>
      <c r="CR4" s="50"/>
      <c r="CS4" s="50"/>
      <c r="CT4" s="50"/>
      <c r="CU4" s="51"/>
      <c r="CV4" s="68" t="s">
        <v>58</v>
      </c>
      <c r="CW4" s="49" t="s">
        <v>10</v>
      </c>
      <c r="CX4" s="50"/>
      <c r="CY4" s="50"/>
      <c r="CZ4" s="50"/>
      <c r="DA4" s="50"/>
      <c r="DB4" s="50"/>
      <c r="DC4" s="50"/>
      <c r="DD4" s="51"/>
      <c r="DE4" s="36" t="s">
        <v>58</v>
      </c>
      <c r="DF4" s="49" t="s">
        <v>11</v>
      </c>
      <c r="DG4" s="50"/>
      <c r="DH4" s="50"/>
      <c r="DI4" s="50"/>
      <c r="DJ4" s="50"/>
      <c r="DK4" s="50"/>
      <c r="DL4" s="50"/>
      <c r="DM4" s="51"/>
      <c r="DN4" s="36" t="s">
        <v>58</v>
      </c>
      <c r="DO4" s="49" t="s">
        <v>12</v>
      </c>
      <c r="DP4" s="50"/>
      <c r="DQ4" s="50"/>
      <c r="DR4" s="50"/>
      <c r="DS4" s="50"/>
      <c r="DT4" s="50"/>
      <c r="DU4" s="50"/>
      <c r="DV4" s="51"/>
      <c r="DW4" s="36" t="s">
        <v>58</v>
      </c>
      <c r="DX4" s="49" t="s">
        <v>13</v>
      </c>
      <c r="DY4" s="50"/>
      <c r="DZ4" s="50"/>
      <c r="EA4" s="50"/>
      <c r="EB4" s="50"/>
      <c r="EC4" s="50"/>
      <c r="ED4" s="50"/>
      <c r="EE4" s="51"/>
      <c r="EF4" s="36" t="s">
        <v>58</v>
      </c>
      <c r="EG4" s="49" t="s">
        <v>14</v>
      </c>
      <c r="EH4" s="50"/>
      <c r="EI4" s="50"/>
      <c r="EJ4" s="50"/>
      <c r="EK4" s="50"/>
      <c r="EL4" s="50"/>
      <c r="EM4" s="50"/>
      <c r="EN4" s="51"/>
    </row>
    <row r="5" spans="1:144" ht="15" customHeight="1">
      <c r="A5" s="37"/>
      <c r="B5" s="57"/>
      <c r="C5" s="57"/>
      <c r="D5" s="57"/>
      <c r="E5" s="57"/>
      <c r="F5" s="57"/>
      <c r="G5" s="57"/>
      <c r="H5" s="57"/>
      <c r="I5" s="58"/>
      <c r="J5" s="60"/>
      <c r="K5" s="65"/>
      <c r="L5" s="66"/>
      <c r="M5" s="66"/>
      <c r="N5" s="66"/>
      <c r="O5" s="66"/>
      <c r="P5" s="66"/>
      <c r="Q5" s="66"/>
      <c r="R5" s="67"/>
      <c r="S5" s="37"/>
      <c r="T5" s="52"/>
      <c r="U5" s="53"/>
      <c r="V5" s="53"/>
      <c r="W5" s="53"/>
      <c r="X5" s="53"/>
      <c r="Y5" s="53"/>
      <c r="Z5" s="53"/>
      <c r="AA5" s="54"/>
      <c r="AB5" s="37"/>
      <c r="AC5" s="52"/>
      <c r="AD5" s="53"/>
      <c r="AE5" s="53"/>
      <c r="AF5" s="53"/>
      <c r="AG5" s="53"/>
      <c r="AH5" s="53"/>
      <c r="AI5" s="53"/>
      <c r="AJ5" s="54"/>
      <c r="AK5" s="37"/>
      <c r="AL5" s="52"/>
      <c r="AM5" s="53"/>
      <c r="AN5" s="53"/>
      <c r="AO5" s="53"/>
      <c r="AP5" s="53"/>
      <c r="AQ5" s="53"/>
      <c r="AR5" s="53"/>
      <c r="AS5" s="54"/>
      <c r="AT5" s="37"/>
      <c r="AU5" s="52"/>
      <c r="AV5" s="53"/>
      <c r="AW5" s="53"/>
      <c r="AX5" s="53"/>
      <c r="AY5" s="53"/>
      <c r="AZ5" s="53"/>
      <c r="BA5" s="53"/>
      <c r="BB5" s="54"/>
      <c r="BC5" s="37"/>
      <c r="BD5" s="52"/>
      <c r="BE5" s="53"/>
      <c r="BF5" s="53"/>
      <c r="BG5" s="53"/>
      <c r="BH5" s="53"/>
      <c r="BI5" s="53"/>
      <c r="BJ5" s="53"/>
      <c r="BK5" s="54"/>
      <c r="BL5" s="37"/>
      <c r="BM5" s="52"/>
      <c r="BN5" s="53"/>
      <c r="BO5" s="53"/>
      <c r="BP5" s="53"/>
      <c r="BQ5" s="53"/>
      <c r="BR5" s="53"/>
      <c r="BS5" s="53"/>
      <c r="BT5" s="54"/>
      <c r="BU5" s="37"/>
      <c r="BV5" s="52"/>
      <c r="BW5" s="53"/>
      <c r="BX5" s="53"/>
      <c r="BY5" s="53"/>
      <c r="BZ5" s="53"/>
      <c r="CA5" s="53"/>
      <c r="CB5" s="53"/>
      <c r="CC5" s="54"/>
      <c r="CD5" s="37"/>
      <c r="CE5" s="52"/>
      <c r="CF5" s="53"/>
      <c r="CG5" s="53"/>
      <c r="CH5" s="53"/>
      <c r="CI5" s="53"/>
      <c r="CJ5" s="53"/>
      <c r="CK5" s="53"/>
      <c r="CL5" s="54"/>
      <c r="CM5" s="37"/>
      <c r="CN5" s="52"/>
      <c r="CO5" s="53"/>
      <c r="CP5" s="53"/>
      <c r="CQ5" s="53"/>
      <c r="CR5" s="53"/>
      <c r="CS5" s="53"/>
      <c r="CT5" s="53"/>
      <c r="CU5" s="54"/>
      <c r="CV5" s="69"/>
      <c r="CW5" s="52"/>
      <c r="CX5" s="53"/>
      <c r="CY5" s="53"/>
      <c r="CZ5" s="53"/>
      <c r="DA5" s="53"/>
      <c r="DB5" s="53"/>
      <c r="DC5" s="53"/>
      <c r="DD5" s="54"/>
      <c r="DE5" s="37"/>
      <c r="DF5" s="52"/>
      <c r="DG5" s="53"/>
      <c r="DH5" s="53"/>
      <c r="DI5" s="53"/>
      <c r="DJ5" s="53"/>
      <c r="DK5" s="53"/>
      <c r="DL5" s="53"/>
      <c r="DM5" s="54"/>
      <c r="DN5" s="37"/>
      <c r="DO5" s="52"/>
      <c r="DP5" s="53"/>
      <c r="DQ5" s="53"/>
      <c r="DR5" s="53"/>
      <c r="DS5" s="53"/>
      <c r="DT5" s="53"/>
      <c r="DU5" s="53"/>
      <c r="DV5" s="54"/>
      <c r="DW5" s="37"/>
      <c r="DX5" s="52"/>
      <c r="DY5" s="53"/>
      <c r="DZ5" s="53"/>
      <c r="EA5" s="53"/>
      <c r="EB5" s="53"/>
      <c r="EC5" s="53"/>
      <c r="ED5" s="53"/>
      <c r="EE5" s="54"/>
      <c r="EF5" s="37"/>
      <c r="EG5" s="52"/>
      <c r="EH5" s="53"/>
      <c r="EI5" s="53"/>
      <c r="EJ5" s="53"/>
      <c r="EK5" s="53"/>
      <c r="EL5" s="53"/>
      <c r="EM5" s="53"/>
      <c r="EN5" s="54"/>
    </row>
    <row r="6" spans="1:144" ht="15" customHeight="1" thickBot="1">
      <c r="A6" s="38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1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38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38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38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38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38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38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38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38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38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70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38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38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38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38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>
      <c r="A7" s="9" t="s">
        <v>52</v>
      </c>
      <c r="B7" s="10">
        <f aca="true" t="shared" si="0" ref="B7:H7">SUM(B8:B37)</f>
        <v>0</v>
      </c>
      <c r="C7" s="11">
        <f t="shared" si="0"/>
        <v>0</v>
      </c>
      <c r="D7" s="11">
        <f t="shared" si="0"/>
        <v>181806786</v>
      </c>
      <c r="E7" s="11">
        <f t="shared" si="0"/>
        <v>240902699</v>
      </c>
      <c r="F7" s="11">
        <f t="shared" si="0"/>
        <v>230798101</v>
      </c>
      <c r="G7" s="11">
        <f t="shared" si="0"/>
        <v>259490585</v>
      </c>
      <c r="H7" s="12">
        <f t="shared" si="0"/>
        <v>247898215</v>
      </c>
      <c r="I7" s="13">
        <f>SUM(B7:H7)</f>
        <v>1160896386</v>
      </c>
      <c r="J7" s="9" t="s">
        <v>52</v>
      </c>
      <c r="K7" s="10">
        <f aca="true" t="shared" si="1" ref="K7:Q7">SUM(K8:K37)</f>
        <v>0</v>
      </c>
      <c r="L7" s="11">
        <f t="shared" si="1"/>
        <v>17901</v>
      </c>
      <c r="M7" s="11">
        <f t="shared" si="1"/>
        <v>483300</v>
      </c>
      <c r="N7" s="11">
        <f t="shared" si="1"/>
        <v>1597054</v>
      </c>
      <c r="O7" s="11">
        <f t="shared" si="1"/>
        <v>3315359</v>
      </c>
      <c r="P7" s="11">
        <f t="shared" si="1"/>
        <v>5725669</v>
      </c>
      <c r="Q7" s="12">
        <f t="shared" si="1"/>
        <v>14357678</v>
      </c>
      <c r="R7" s="13">
        <f>SUM(K7:Q7)</f>
        <v>25496961</v>
      </c>
      <c r="S7" s="9" t="s">
        <v>52</v>
      </c>
      <c r="T7" s="10">
        <f aca="true" t="shared" si="2" ref="T7:Z7">SUM(T8:T37)</f>
        <v>8294952</v>
      </c>
      <c r="U7" s="11">
        <f t="shared" si="2"/>
        <v>20739963</v>
      </c>
      <c r="V7" s="11">
        <f t="shared" si="2"/>
        <v>34747478</v>
      </c>
      <c r="W7" s="11">
        <f t="shared" si="2"/>
        <v>44099923</v>
      </c>
      <c r="X7" s="11">
        <f t="shared" si="2"/>
        <v>34737003</v>
      </c>
      <c r="Y7" s="11">
        <f t="shared" si="2"/>
        <v>36755037</v>
      </c>
      <c r="Z7" s="12">
        <f t="shared" si="2"/>
        <v>46204569</v>
      </c>
      <c r="AA7" s="13">
        <f>SUM(T7:Z7)</f>
        <v>225578925</v>
      </c>
      <c r="AB7" s="9" t="s">
        <v>52</v>
      </c>
      <c r="AC7" s="10">
        <f aca="true" t="shared" si="3" ref="AC7:AI7">SUM(AC8:AC37)</f>
        <v>2170760</v>
      </c>
      <c r="AD7" s="11">
        <f t="shared" si="3"/>
        <v>5000759</v>
      </c>
      <c r="AE7" s="11">
        <f t="shared" si="3"/>
        <v>6101647</v>
      </c>
      <c r="AF7" s="11">
        <f t="shared" si="3"/>
        <v>10821027</v>
      </c>
      <c r="AG7" s="11">
        <f t="shared" si="3"/>
        <v>7366275</v>
      </c>
      <c r="AH7" s="11">
        <f t="shared" si="3"/>
        <v>6335096</v>
      </c>
      <c r="AI7" s="12">
        <f t="shared" si="3"/>
        <v>4943373</v>
      </c>
      <c r="AJ7" s="13">
        <f>SUM(AC7:AI7)</f>
        <v>42738937</v>
      </c>
      <c r="AK7" s="9" t="s">
        <v>52</v>
      </c>
      <c r="AL7" s="10">
        <f aca="true" t="shared" si="4" ref="AL7:AR7">SUM(AL8:AL37)</f>
        <v>1046581</v>
      </c>
      <c r="AM7" s="11">
        <f t="shared" si="4"/>
        <v>1722400</v>
      </c>
      <c r="AN7" s="11">
        <f t="shared" si="4"/>
        <v>7157750</v>
      </c>
      <c r="AO7" s="11">
        <f t="shared" si="4"/>
        <v>9754975</v>
      </c>
      <c r="AP7" s="11">
        <f t="shared" si="4"/>
        <v>9791302</v>
      </c>
      <c r="AQ7" s="11">
        <f t="shared" si="4"/>
        <v>9543685</v>
      </c>
      <c r="AR7" s="12">
        <f t="shared" si="4"/>
        <v>8842668</v>
      </c>
      <c r="AS7" s="13">
        <f>SUM(AL7:AR7)</f>
        <v>47859361</v>
      </c>
      <c r="AT7" s="9" t="s">
        <v>52</v>
      </c>
      <c r="AU7" s="10">
        <f aca="true" t="shared" si="5" ref="AU7:BA7">SUM(AU8:AU37)</f>
        <v>8088</v>
      </c>
      <c r="AV7" s="11">
        <f t="shared" si="5"/>
        <v>68742</v>
      </c>
      <c r="AW7" s="11">
        <f t="shared" si="5"/>
        <v>207348191</v>
      </c>
      <c r="AX7" s="11">
        <f t="shared" si="5"/>
        <v>243054189</v>
      </c>
      <c r="AY7" s="11">
        <f t="shared" si="5"/>
        <v>187258232</v>
      </c>
      <c r="AZ7" s="11">
        <f t="shared" si="5"/>
        <v>149881691</v>
      </c>
      <c r="BA7" s="12">
        <f t="shared" si="5"/>
        <v>92566085</v>
      </c>
      <c r="BB7" s="13">
        <f>SUM(AU7:BA7)</f>
        <v>880185218</v>
      </c>
      <c r="BC7" s="9" t="s">
        <v>52</v>
      </c>
      <c r="BD7" s="10">
        <f aca="true" t="shared" si="6" ref="BD7:BJ7">SUM(BD8:BD37)</f>
        <v>15478395</v>
      </c>
      <c r="BE7" s="11">
        <f t="shared" si="6"/>
        <v>44021864</v>
      </c>
      <c r="BF7" s="11">
        <f t="shared" si="6"/>
        <v>69528675</v>
      </c>
      <c r="BG7" s="11">
        <f t="shared" si="6"/>
        <v>77956781</v>
      </c>
      <c r="BH7" s="11">
        <f t="shared" si="6"/>
        <v>53966604</v>
      </c>
      <c r="BI7" s="11">
        <f t="shared" si="6"/>
        <v>36426453</v>
      </c>
      <c r="BJ7" s="12">
        <f t="shared" si="6"/>
        <v>20939188</v>
      </c>
      <c r="BK7" s="13">
        <f>SUM(BD7:BJ7)</f>
        <v>318317960</v>
      </c>
      <c r="BL7" s="9" t="s">
        <v>52</v>
      </c>
      <c r="BM7" s="10">
        <f aca="true" t="shared" si="7" ref="BM7:BS7">SUM(BM8:BM37)</f>
        <v>553460</v>
      </c>
      <c r="BN7" s="11">
        <f t="shared" si="7"/>
        <v>3282206</v>
      </c>
      <c r="BO7" s="11">
        <f t="shared" si="7"/>
        <v>22827406</v>
      </c>
      <c r="BP7" s="11">
        <f t="shared" si="7"/>
        <v>48393888</v>
      </c>
      <c r="BQ7" s="11">
        <f t="shared" si="7"/>
        <v>94023208</v>
      </c>
      <c r="BR7" s="11">
        <f t="shared" si="7"/>
        <v>80732204</v>
      </c>
      <c r="BS7" s="12">
        <f t="shared" si="7"/>
        <v>54501778</v>
      </c>
      <c r="BT7" s="13">
        <f>SUM(BM7:BS7)</f>
        <v>304314150</v>
      </c>
      <c r="BU7" s="9" t="s">
        <v>52</v>
      </c>
      <c r="BV7" s="10">
        <f aca="true" t="shared" si="8" ref="BV7:CB7">SUM(BV8:BV37)</f>
        <v>60066</v>
      </c>
      <c r="BW7" s="11">
        <f t="shared" si="8"/>
        <v>616358</v>
      </c>
      <c r="BX7" s="11">
        <f t="shared" si="8"/>
        <v>4164377</v>
      </c>
      <c r="BY7" s="11">
        <f t="shared" si="8"/>
        <v>7839071</v>
      </c>
      <c r="BZ7" s="11">
        <f t="shared" si="8"/>
        <v>9935440</v>
      </c>
      <c r="CA7" s="11">
        <f t="shared" si="8"/>
        <v>8542752</v>
      </c>
      <c r="CB7" s="12">
        <f t="shared" si="8"/>
        <v>8388352</v>
      </c>
      <c r="CC7" s="13">
        <f>SUM(BV7:CB7)</f>
        <v>39546416</v>
      </c>
      <c r="CD7" s="9" t="s">
        <v>52</v>
      </c>
      <c r="CE7" s="10">
        <f aca="true" t="shared" si="9" ref="CE7:CK7">SUM(CE8:CE37)</f>
        <v>0</v>
      </c>
      <c r="CF7" s="11">
        <f t="shared" si="9"/>
        <v>95978</v>
      </c>
      <c r="CG7" s="11">
        <f t="shared" si="9"/>
        <v>84213</v>
      </c>
      <c r="CH7" s="11">
        <f t="shared" si="9"/>
        <v>154161</v>
      </c>
      <c r="CI7" s="11">
        <f t="shared" si="9"/>
        <v>453498</v>
      </c>
      <c r="CJ7" s="11">
        <f t="shared" si="9"/>
        <v>0</v>
      </c>
      <c r="CK7" s="12">
        <f t="shared" si="9"/>
        <v>294345</v>
      </c>
      <c r="CL7" s="13">
        <f>SUM(CE7:CK7)</f>
        <v>1082195</v>
      </c>
      <c r="CM7" s="9" t="s">
        <v>52</v>
      </c>
      <c r="CN7" s="10">
        <f aca="true" t="shared" si="10" ref="CN7:CT7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0</v>
      </c>
      <c r="CS7" s="11">
        <f t="shared" si="10"/>
        <v>0</v>
      </c>
      <c r="CT7" s="12">
        <f t="shared" si="10"/>
        <v>0</v>
      </c>
      <c r="CU7" s="13">
        <f>SUM(CN7:CT7)</f>
        <v>0</v>
      </c>
      <c r="CV7" s="9" t="s">
        <v>52</v>
      </c>
      <c r="CW7" s="10">
        <f aca="true" t="shared" si="11" ref="CW7:DC7">SUM(CW8:CW37)</f>
        <v>12656860</v>
      </c>
      <c r="CX7" s="11">
        <f t="shared" si="11"/>
        <v>22526331</v>
      </c>
      <c r="CY7" s="11">
        <f t="shared" si="11"/>
        <v>25399492</v>
      </c>
      <c r="CZ7" s="11">
        <f t="shared" si="11"/>
        <v>56522055</v>
      </c>
      <c r="DA7" s="11">
        <f t="shared" si="11"/>
        <v>46743239</v>
      </c>
      <c r="DB7" s="11">
        <f t="shared" si="11"/>
        <v>45520637</v>
      </c>
      <c r="DC7" s="12">
        <f t="shared" si="11"/>
        <v>39215807</v>
      </c>
      <c r="DD7" s="13">
        <f>SUM(CW7:DC7)</f>
        <v>248584421</v>
      </c>
      <c r="DE7" s="9" t="s">
        <v>52</v>
      </c>
      <c r="DF7" s="10">
        <f aca="true" t="shared" si="12" ref="DF7:DL7">SUM(DF8:DF37)</f>
        <v>1672526</v>
      </c>
      <c r="DG7" s="11">
        <f t="shared" si="12"/>
        <v>2222121</v>
      </c>
      <c r="DH7" s="11">
        <f t="shared" si="12"/>
        <v>2327398</v>
      </c>
      <c r="DI7" s="11">
        <f t="shared" si="12"/>
        <v>2376285</v>
      </c>
      <c r="DJ7" s="11">
        <f t="shared" si="12"/>
        <v>2824185</v>
      </c>
      <c r="DK7" s="11">
        <f t="shared" si="12"/>
        <v>1451523</v>
      </c>
      <c r="DL7" s="12">
        <f t="shared" si="12"/>
        <v>819388</v>
      </c>
      <c r="DM7" s="13">
        <f>SUM(DF7:DL7)</f>
        <v>13693426</v>
      </c>
      <c r="DN7" s="9" t="s">
        <v>52</v>
      </c>
      <c r="DO7" s="10">
        <f aca="true" t="shared" si="13" ref="DO7:DU7">SUM(DO8:DO37)</f>
        <v>11348061</v>
      </c>
      <c r="DP7" s="11">
        <f t="shared" si="13"/>
        <v>11188891</v>
      </c>
      <c r="DQ7" s="11">
        <f t="shared" si="13"/>
        <v>6798510</v>
      </c>
      <c r="DR7" s="11">
        <f t="shared" si="13"/>
        <v>6046432</v>
      </c>
      <c r="DS7" s="11">
        <f t="shared" si="13"/>
        <v>4049301</v>
      </c>
      <c r="DT7" s="11">
        <f t="shared" si="13"/>
        <v>2365761</v>
      </c>
      <c r="DU7" s="12">
        <f t="shared" si="13"/>
        <v>944587</v>
      </c>
      <c r="DV7" s="13">
        <f>SUM(DO7:DU7)</f>
        <v>42741543</v>
      </c>
      <c r="DW7" s="9" t="s">
        <v>52</v>
      </c>
      <c r="DX7" s="10">
        <f aca="true" t="shared" si="14" ref="DX7:ED7">SUM(DX8:DX37)</f>
        <v>5398199</v>
      </c>
      <c r="DY7" s="11">
        <f t="shared" si="14"/>
        <v>10114749</v>
      </c>
      <c r="DZ7" s="11">
        <f t="shared" si="14"/>
        <v>42991652</v>
      </c>
      <c r="EA7" s="11">
        <f t="shared" si="14"/>
        <v>41158299</v>
      </c>
      <c r="EB7" s="11">
        <f t="shared" si="14"/>
        <v>33822652</v>
      </c>
      <c r="EC7" s="11">
        <f t="shared" si="14"/>
        <v>36041661</v>
      </c>
      <c r="ED7" s="12">
        <f t="shared" si="14"/>
        <v>26416064</v>
      </c>
      <c r="EE7" s="13">
        <f>SUM(DX7:ED7)</f>
        <v>195943276</v>
      </c>
      <c r="EF7" s="9" t="s">
        <v>52</v>
      </c>
      <c r="EG7" s="10">
        <f aca="true" t="shared" si="15" ref="EG7:EM7">SUM(EG8:EG37)</f>
        <v>13353700</v>
      </c>
      <c r="EH7" s="11">
        <f t="shared" si="15"/>
        <v>20035963</v>
      </c>
      <c r="EI7" s="11">
        <f t="shared" si="15"/>
        <v>115488392</v>
      </c>
      <c r="EJ7" s="11">
        <f t="shared" si="15"/>
        <v>104437467</v>
      </c>
      <c r="EK7" s="11">
        <f t="shared" si="15"/>
        <v>79227863</v>
      </c>
      <c r="EL7" s="11">
        <f t="shared" si="15"/>
        <v>56700937</v>
      </c>
      <c r="EM7" s="12">
        <f t="shared" si="15"/>
        <v>37587237</v>
      </c>
      <c r="EN7" s="13">
        <f>SUM(EG7:EM7)</f>
        <v>426831559</v>
      </c>
    </row>
    <row r="8" spans="1:144" ht="15" customHeight="1">
      <c r="A8" s="14" t="s">
        <v>22</v>
      </c>
      <c r="B8" s="15">
        <v>0</v>
      </c>
      <c r="C8" s="16">
        <v>0</v>
      </c>
      <c r="D8" s="16">
        <v>87709798</v>
      </c>
      <c r="E8" s="16">
        <v>109190686</v>
      </c>
      <c r="F8" s="16">
        <v>112170270</v>
      </c>
      <c r="G8" s="16">
        <v>129980227</v>
      </c>
      <c r="H8" s="17">
        <v>130275510</v>
      </c>
      <c r="I8" s="18">
        <f aca="true" t="shared" si="16" ref="I8:I37">SUM(B8:H8)</f>
        <v>569326491</v>
      </c>
      <c r="J8" s="14" t="s">
        <v>22</v>
      </c>
      <c r="K8" s="15">
        <v>0</v>
      </c>
      <c r="L8" s="16">
        <v>0</v>
      </c>
      <c r="M8" s="16">
        <v>264735</v>
      </c>
      <c r="N8" s="16">
        <v>592351</v>
      </c>
      <c r="O8" s="16">
        <v>1069212</v>
      </c>
      <c r="P8" s="16">
        <v>2076096</v>
      </c>
      <c r="Q8" s="17">
        <v>5473744</v>
      </c>
      <c r="R8" s="18">
        <f aca="true" t="shared" si="17" ref="R8:R37">SUM(K8:Q8)</f>
        <v>9476138</v>
      </c>
      <c r="S8" s="14" t="s">
        <v>22</v>
      </c>
      <c r="T8" s="15">
        <v>1767495</v>
      </c>
      <c r="U8" s="16">
        <v>4219863</v>
      </c>
      <c r="V8" s="16">
        <v>14133437</v>
      </c>
      <c r="W8" s="16">
        <v>12880336</v>
      </c>
      <c r="X8" s="16">
        <v>11377632</v>
      </c>
      <c r="Y8" s="16">
        <v>12553551</v>
      </c>
      <c r="Z8" s="17">
        <v>14810423</v>
      </c>
      <c r="AA8" s="18">
        <f aca="true" t="shared" si="18" ref="AA8:AA37">SUM(T8:Z8)</f>
        <v>71742737</v>
      </c>
      <c r="AB8" s="14" t="s">
        <v>22</v>
      </c>
      <c r="AC8" s="15">
        <v>613343</v>
      </c>
      <c r="AD8" s="16">
        <v>1192146</v>
      </c>
      <c r="AE8" s="16">
        <v>2457128</v>
      </c>
      <c r="AF8" s="16">
        <v>3602421</v>
      </c>
      <c r="AG8" s="16">
        <v>2592023</v>
      </c>
      <c r="AH8" s="16">
        <v>2429097</v>
      </c>
      <c r="AI8" s="17">
        <v>1840423</v>
      </c>
      <c r="AJ8" s="18">
        <f aca="true" t="shared" si="19" ref="AJ8:AJ37">SUM(AC8:AI8)</f>
        <v>14726581</v>
      </c>
      <c r="AK8" s="14" t="s">
        <v>22</v>
      </c>
      <c r="AL8" s="15">
        <v>639380</v>
      </c>
      <c r="AM8" s="16">
        <v>806940</v>
      </c>
      <c r="AN8" s="16">
        <v>4579144</v>
      </c>
      <c r="AO8" s="16">
        <v>6257866</v>
      </c>
      <c r="AP8" s="16">
        <v>6736366</v>
      </c>
      <c r="AQ8" s="16">
        <v>6503609</v>
      </c>
      <c r="AR8" s="17">
        <v>6118449</v>
      </c>
      <c r="AS8" s="18">
        <f aca="true" t="shared" si="20" ref="AS8:AS37">SUM(AL8:AR8)</f>
        <v>31641754</v>
      </c>
      <c r="AT8" s="14" t="s">
        <v>22</v>
      </c>
      <c r="AU8" s="15">
        <v>0</v>
      </c>
      <c r="AV8" s="16">
        <v>0</v>
      </c>
      <c r="AW8" s="16">
        <v>82065857</v>
      </c>
      <c r="AX8" s="16">
        <v>92718271</v>
      </c>
      <c r="AY8" s="16">
        <v>73007438</v>
      </c>
      <c r="AZ8" s="16">
        <v>68392204</v>
      </c>
      <c r="BA8" s="17">
        <v>36599683</v>
      </c>
      <c r="BB8" s="18">
        <f aca="true" t="shared" si="21" ref="BB8:BB37">SUM(AU8:BA8)</f>
        <v>352783453</v>
      </c>
      <c r="BC8" s="14" t="s">
        <v>22</v>
      </c>
      <c r="BD8" s="15">
        <v>5912317</v>
      </c>
      <c r="BE8" s="16">
        <v>12287345</v>
      </c>
      <c r="BF8" s="16">
        <v>25458393</v>
      </c>
      <c r="BG8" s="16">
        <v>23004929</v>
      </c>
      <c r="BH8" s="16">
        <v>18609734</v>
      </c>
      <c r="BI8" s="16">
        <v>11244562</v>
      </c>
      <c r="BJ8" s="17">
        <v>8187115</v>
      </c>
      <c r="BK8" s="18">
        <f aca="true" t="shared" si="22" ref="BK8:BK37">SUM(BD8:BJ8)</f>
        <v>104704395</v>
      </c>
      <c r="BL8" s="14" t="s">
        <v>22</v>
      </c>
      <c r="BM8" s="15">
        <v>66693</v>
      </c>
      <c r="BN8" s="16">
        <v>294521</v>
      </c>
      <c r="BO8" s="16">
        <v>4896671</v>
      </c>
      <c r="BP8" s="16">
        <v>10785126</v>
      </c>
      <c r="BQ8" s="16">
        <v>24450026</v>
      </c>
      <c r="BR8" s="16">
        <v>23393035</v>
      </c>
      <c r="BS8" s="17">
        <v>15659369</v>
      </c>
      <c r="BT8" s="18">
        <f aca="true" t="shared" si="23" ref="BT8:BT37">SUM(BM8:BS8)</f>
        <v>79545441</v>
      </c>
      <c r="BU8" s="14" t="s">
        <v>22</v>
      </c>
      <c r="BV8" s="15">
        <v>0</v>
      </c>
      <c r="BW8" s="16">
        <v>41971</v>
      </c>
      <c r="BX8" s="16">
        <v>1030680.0000000001</v>
      </c>
      <c r="BY8" s="16">
        <v>1198825</v>
      </c>
      <c r="BZ8" s="16">
        <v>2332014</v>
      </c>
      <c r="CA8" s="16">
        <v>2016820</v>
      </c>
      <c r="CB8" s="17">
        <v>3170382</v>
      </c>
      <c r="CC8" s="18">
        <f aca="true" t="shared" si="24" ref="CC8:CC37">SUM(BV8:CB8)</f>
        <v>9790692</v>
      </c>
      <c r="CD8" s="14" t="s">
        <v>22</v>
      </c>
      <c r="CE8" s="15">
        <v>0</v>
      </c>
      <c r="CF8" s="16">
        <v>95978</v>
      </c>
      <c r="CG8" s="16">
        <v>0</v>
      </c>
      <c r="CH8" s="16">
        <v>0</v>
      </c>
      <c r="CI8" s="16">
        <v>0</v>
      </c>
      <c r="CJ8" s="16">
        <v>0</v>
      </c>
      <c r="CK8" s="17">
        <v>0</v>
      </c>
      <c r="CL8" s="18">
        <f aca="true" t="shared" si="25" ref="CL8:CL37">SUM(CE8:CK8)</f>
        <v>95978</v>
      </c>
      <c r="CM8" s="14" t="s">
        <v>22</v>
      </c>
      <c r="CN8" s="15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7">
        <v>0</v>
      </c>
      <c r="CU8" s="18">
        <f aca="true" t="shared" si="26" ref="CU8:CU37">SUM(CN8:CT8)</f>
        <v>0</v>
      </c>
      <c r="CV8" s="14" t="s">
        <v>22</v>
      </c>
      <c r="CW8" s="15">
        <v>5363802</v>
      </c>
      <c r="CX8" s="16">
        <v>7594569</v>
      </c>
      <c r="CY8" s="16">
        <v>12024434</v>
      </c>
      <c r="CZ8" s="16">
        <v>23803161</v>
      </c>
      <c r="DA8" s="16">
        <v>19934130</v>
      </c>
      <c r="DB8" s="16">
        <v>18377945</v>
      </c>
      <c r="DC8" s="17">
        <v>15960626</v>
      </c>
      <c r="DD8" s="18">
        <f aca="true" t="shared" si="27" ref="DD8:DD37">SUM(CW8:DC8)</f>
        <v>103058667</v>
      </c>
      <c r="DE8" s="14" t="s">
        <v>22</v>
      </c>
      <c r="DF8" s="15">
        <v>713463</v>
      </c>
      <c r="DG8" s="16">
        <v>499246</v>
      </c>
      <c r="DH8" s="16">
        <v>1032471</v>
      </c>
      <c r="DI8" s="16">
        <v>762832</v>
      </c>
      <c r="DJ8" s="16">
        <v>967314</v>
      </c>
      <c r="DK8" s="16">
        <v>306360</v>
      </c>
      <c r="DL8" s="17">
        <v>323506</v>
      </c>
      <c r="DM8" s="18">
        <f aca="true" t="shared" si="28" ref="DM8:DM37">SUM(DF8:DL8)</f>
        <v>4605192</v>
      </c>
      <c r="DN8" s="14" t="s">
        <v>22</v>
      </c>
      <c r="DO8" s="15">
        <v>4917010</v>
      </c>
      <c r="DP8" s="16">
        <v>2731125</v>
      </c>
      <c r="DQ8" s="16">
        <v>2691974</v>
      </c>
      <c r="DR8" s="16">
        <v>1254040</v>
      </c>
      <c r="DS8" s="16">
        <v>1507987</v>
      </c>
      <c r="DT8" s="16">
        <v>732876</v>
      </c>
      <c r="DU8" s="17">
        <v>118548</v>
      </c>
      <c r="DV8" s="18">
        <f aca="true" t="shared" si="29" ref="DV8:DV37">SUM(DO8:DU8)</f>
        <v>13953560</v>
      </c>
      <c r="DW8" s="14" t="s">
        <v>22</v>
      </c>
      <c r="DX8" s="15">
        <v>2111476</v>
      </c>
      <c r="DY8" s="16">
        <v>2748888</v>
      </c>
      <c r="DZ8" s="16">
        <v>22855974</v>
      </c>
      <c r="EA8" s="16">
        <v>19078079</v>
      </c>
      <c r="EB8" s="16">
        <v>14660483</v>
      </c>
      <c r="EC8" s="16">
        <v>16708953.000000002</v>
      </c>
      <c r="ED8" s="17">
        <v>13017119</v>
      </c>
      <c r="EE8" s="18">
        <f aca="true" t="shared" si="30" ref="EE8:EE37">SUM(DX8:ED8)</f>
        <v>91180972</v>
      </c>
      <c r="EF8" s="14" t="s">
        <v>22</v>
      </c>
      <c r="EG8" s="15">
        <v>5543232</v>
      </c>
      <c r="EH8" s="16">
        <v>6589638</v>
      </c>
      <c r="EI8" s="16">
        <v>48912098</v>
      </c>
      <c r="EJ8" s="16">
        <v>38603350</v>
      </c>
      <c r="EK8" s="16">
        <v>30581545</v>
      </c>
      <c r="EL8" s="16">
        <v>23158146</v>
      </c>
      <c r="EM8" s="17">
        <v>15571939</v>
      </c>
      <c r="EN8" s="18">
        <f aca="true" t="shared" si="31" ref="EN8:EN37">SUM(EG8:EM8)</f>
        <v>168959948</v>
      </c>
    </row>
    <row r="9" spans="1:144" ht="15" customHeight="1">
      <c r="A9" s="19" t="s">
        <v>23</v>
      </c>
      <c r="B9" s="20">
        <v>0</v>
      </c>
      <c r="C9" s="3">
        <v>0</v>
      </c>
      <c r="D9" s="3">
        <v>7421071</v>
      </c>
      <c r="E9" s="3">
        <v>13659912</v>
      </c>
      <c r="F9" s="3">
        <v>11884351</v>
      </c>
      <c r="G9" s="3">
        <v>14250162</v>
      </c>
      <c r="H9" s="21">
        <v>10452229</v>
      </c>
      <c r="I9" s="22">
        <f t="shared" si="16"/>
        <v>57667725</v>
      </c>
      <c r="J9" s="19" t="s">
        <v>23</v>
      </c>
      <c r="K9" s="20">
        <v>0</v>
      </c>
      <c r="L9" s="3">
        <v>0</v>
      </c>
      <c r="M9" s="3">
        <v>0</v>
      </c>
      <c r="N9" s="3">
        <v>51034</v>
      </c>
      <c r="O9" s="3">
        <v>261733.99999999997</v>
      </c>
      <c r="P9" s="3">
        <v>285769</v>
      </c>
      <c r="Q9" s="21">
        <v>1846960</v>
      </c>
      <c r="R9" s="22">
        <f t="shared" si="17"/>
        <v>2445497</v>
      </c>
      <c r="S9" s="19" t="s">
        <v>23</v>
      </c>
      <c r="T9" s="20">
        <v>96207</v>
      </c>
      <c r="U9" s="3">
        <v>420368</v>
      </c>
      <c r="V9" s="3">
        <v>1022780</v>
      </c>
      <c r="W9" s="3">
        <v>1588438</v>
      </c>
      <c r="X9" s="3">
        <v>1591261</v>
      </c>
      <c r="Y9" s="3">
        <v>1897002</v>
      </c>
      <c r="Z9" s="21">
        <v>2154236</v>
      </c>
      <c r="AA9" s="22">
        <f t="shared" si="18"/>
        <v>8770292</v>
      </c>
      <c r="AB9" s="19" t="s">
        <v>23</v>
      </c>
      <c r="AC9" s="20">
        <v>98838</v>
      </c>
      <c r="AD9" s="3">
        <v>604937</v>
      </c>
      <c r="AE9" s="3">
        <v>395460</v>
      </c>
      <c r="AF9" s="3">
        <v>1169495</v>
      </c>
      <c r="AG9" s="3">
        <v>831399</v>
      </c>
      <c r="AH9" s="3">
        <v>830572</v>
      </c>
      <c r="AI9" s="21">
        <v>618459</v>
      </c>
      <c r="AJ9" s="22">
        <f t="shared" si="19"/>
        <v>4549160</v>
      </c>
      <c r="AK9" s="19" t="s">
        <v>23</v>
      </c>
      <c r="AL9" s="20">
        <v>58349</v>
      </c>
      <c r="AM9" s="3">
        <v>118366</v>
      </c>
      <c r="AN9" s="3">
        <v>443454</v>
      </c>
      <c r="AO9" s="3">
        <v>605675</v>
      </c>
      <c r="AP9" s="3">
        <v>457552</v>
      </c>
      <c r="AQ9" s="3">
        <v>536677</v>
      </c>
      <c r="AR9" s="21">
        <v>409269</v>
      </c>
      <c r="AS9" s="22">
        <f t="shared" si="20"/>
        <v>2629342</v>
      </c>
      <c r="AT9" s="19" t="s">
        <v>23</v>
      </c>
      <c r="AU9" s="20">
        <v>0</v>
      </c>
      <c r="AV9" s="3">
        <v>-34263</v>
      </c>
      <c r="AW9" s="3">
        <v>11524798</v>
      </c>
      <c r="AX9" s="3">
        <v>14571354</v>
      </c>
      <c r="AY9" s="3">
        <v>9910213</v>
      </c>
      <c r="AZ9" s="3">
        <v>7145591</v>
      </c>
      <c r="BA9" s="21">
        <v>5114937</v>
      </c>
      <c r="BB9" s="22">
        <f t="shared" si="21"/>
        <v>48232630</v>
      </c>
      <c r="BC9" s="19" t="s">
        <v>23</v>
      </c>
      <c r="BD9" s="20">
        <v>1458762</v>
      </c>
      <c r="BE9" s="3">
        <v>6815845</v>
      </c>
      <c r="BF9" s="3">
        <v>4528891</v>
      </c>
      <c r="BG9" s="3">
        <v>8479317</v>
      </c>
      <c r="BH9" s="3">
        <v>5489896</v>
      </c>
      <c r="BI9" s="3">
        <v>2754606</v>
      </c>
      <c r="BJ9" s="21">
        <v>1573906</v>
      </c>
      <c r="BK9" s="22">
        <f t="shared" si="22"/>
        <v>31101223</v>
      </c>
      <c r="BL9" s="19" t="s">
        <v>23</v>
      </c>
      <c r="BM9" s="20">
        <v>14157</v>
      </c>
      <c r="BN9" s="3">
        <v>242894</v>
      </c>
      <c r="BO9" s="3">
        <v>1002507</v>
      </c>
      <c r="BP9" s="3">
        <v>1932353</v>
      </c>
      <c r="BQ9" s="3">
        <v>4329707</v>
      </c>
      <c r="BR9" s="3">
        <v>4806311</v>
      </c>
      <c r="BS9" s="21">
        <v>3076917</v>
      </c>
      <c r="BT9" s="22">
        <f t="shared" si="23"/>
        <v>15404846</v>
      </c>
      <c r="BU9" s="19" t="s">
        <v>23</v>
      </c>
      <c r="BV9" s="20">
        <v>0</v>
      </c>
      <c r="BW9" s="3">
        <v>108387</v>
      </c>
      <c r="BX9" s="3">
        <v>541278</v>
      </c>
      <c r="BY9" s="3">
        <v>1253494</v>
      </c>
      <c r="BZ9" s="3">
        <v>1189729</v>
      </c>
      <c r="CA9" s="3">
        <v>696714</v>
      </c>
      <c r="CB9" s="21">
        <v>442948</v>
      </c>
      <c r="CC9" s="22">
        <f t="shared" si="24"/>
        <v>4232550</v>
      </c>
      <c r="CD9" s="19" t="s">
        <v>23</v>
      </c>
      <c r="CE9" s="20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19" t="s">
        <v>23</v>
      </c>
      <c r="CN9" s="20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19" t="s">
        <v>23</v>
      </c>
      <c r="CW9" s="20">
        <v>548109</v>
      </c>
      <c r="CX9" s="3">
        <v>1944142</v>
      </c>
      <c r="CY9" s="3">
        <v>997989</v>
      </c>
      <c r="CZ9" s="3">
        <v>3681881</v>
      </c>
      <c r="DA9" s="3">
        <v>2803756</v>
      </c>
      <c r="DB9" s="3">
        <v>3156587</v>
      </c>
      <c r="DC9" s="21">
        <v>2207862</v>
      </c>
      <c r="DD9" s="22">
        <f t="shared" si="27"/>
        <v>15340326</v>
      </c>
      <c r="DE9" s="19" t="s">
        <v>23</v>
      </c>
      <c r="DF9" s="20">
        <v>51300</v>
      </c>
      <c r="DG9" s="3">
        <v>248850</v>
      </c>
      <c r="DH9" s="3">
        <v>62055</v>
      </c>
      <c r="DI9" s="3">
        <v>136143</v>
      </c>
      <c r="DJ9" s="3">
        <v>121410</v>
      </c>
      <c r="DK9" s="3">
        <v>18657</v>
      </c>
      <c r="DL9" s="21">
        <v>66600</v>
      </c>
      <c r="DM9" s="22">
        <f t="shared" si="28"/>
        <v>705015</v>
      </c>
      <c r="DN9" s="19" t="s">
        <v>23</v>
      </c>
      <c r="DO9" s="20">
        <v>406200</v>
      </c>
      <c r="DP9" s="3">
        <v>1048991</v>
      </c>
      <c r="DQ9" s="3">
        <v>234540</v>
      </c>
      <c r="DR9" s="3">
        <v>165600</v>
      </c>
      <c r="DS9" s="3">
        <v>160000</v>
      </c>
      <c r="DT9" s="3">
        <v>0</v>
      </c>
      <c r="DU9" s="21">
        <v>0</v>
      </c>
      <c r="DV9" s="22">
        <f t="shared" si="29"/>
        <v>2015331</v>
      </c>
      <c r="DW9" s="19" t="s">
        <v>23</v>
      </c>
      <c r="DX9" s="20">
        <v>111703</v>
      </c>
      <c r="DY9" s="3">
        <v>336358</v>
      </c>
      <c r="DZ9" s="3">
        <v>1697991</v>
      </c>
      <c r="EA9" s="3">
        <v>1554980</v>
      </c>
      <c r="EB9" s="3">
        <v>602990</v>
      </c>
      <c r="EC9" s="3">
        <v>802624</v>
      </c>
      <c r="ED9" s="21">
        <v>217600</v>
      </c>
      <c r="EE9" s="22">
        <f t="shared" si="30"/>
        <v>5324246</v>
      </c>
      <c r="EF9" s="19" t="s">
        <v>23</v>
      </c>
      <c r="EG9" s="20">
        <v>668200</v>
      </c>
      <c r="EH9" s="3">
        <v>1747900</v>
      </c>
      <c r="EI9" s="3">
        <v>5494416</v>
      </c>
      <c r="EJ9" s="3">
        <v>6782635</v>
      </c>
      <c r="EK9" s="3">
        <v>4777780</v>
      </c>
      <c r="EL9" s="3">
        <v>3402606</v>
      </c>
      <c r="EM9" s="21">
        <v>1865388</v>
      </c>
      <c r="EN9" s="22">
        <f t="shared" si="31"/>
        <v>24738925</v>
      </c>
    </row>
    <row r="10" spans="1:144" ht="15" customHeight="1">
      <c r="A10" s="19" t="s">
        <v>24</v>
      </c>
      <c r="B10" s="20">
        <v>0</v>
      </c>
      <c r="C10" s="3">
        <v>0</v>
      </c>
      <c r="D10" s="3">
        <v>14339863</v>
      </c>
      <c r="E10" s="3">
        <v>12670919</v>
      </c>
      <c r="F10" s="3">
        <v>10259024</v>
      </c>
      <c r="G10" s="3">
        <v>11191705</v>
      </c>
      <c r="H10" s="21">
        <v>9309960</v>
      </c>
      <c r="I10" s="22">
        <f t="shared" si="16"/>
        <v>57771471</v>
      </c>
      <c r="J10" s="19" t="s">
        <v>24</v>
      </c>
      <c r="K10" s="20">
        <v>0</v>
      </c>
      <c r="L10" s="3">
        <v>0</v>
      </c>
      <c r="M10" s="3">
        <v>12762</v>
      </c>
      <c r="N10" s="3">
        <v>165866</v>
      </c>
      <c r="O10" s="3">
        <v>446574</v>
      </c>
      <c r="P10" s="3">
        <v>827947</v>
      </c>
      <c r="Q10" s="21">
        <v>1751365</v>
      </c>
      <c r="R10" s="22">
        <f t="shared" si="17"/>
        <v>3204514</v>
      </c>
      <c r="S10" s="19" t="s">
        <v>24</v>
      </c>
      <c r="T10" s="20">
        <v>142237</v>
      </c>
      <c r="U10" s="3">
        <v>634585</v>
      </c>
      <c r="V10" s="3">
        <v>3460166</v>
      </c>
      <c r="W10" s="3">
        <v>3261068</v>
      </c>
      <c r="X10" s="3">
        <v>2380752</v>
      </c>
      <c r="Y10" s="3">
        <v>2073942</v>
      </c>
      <c r="Z10" s="21">
        <v>1815892</v>
      </c>
      <c r="AA10" s="22">
        <f t="shared" si="18"/>
        <v>13768642</v>
      </c>
      <c r="AB10" s="19" t="s">
        <v>24</v>
      </c>
      <c r="AC10" s="20">
        <v>0</v>
      </c>
      <c r="AD10" s="3">
        <v>112527</v>
      </c>
      <c r="AE10" s="3">
        <v>310488</v>
      </c>
      <c r="AF10" s="3">
        <v>360275</v>
      </c>
      <c r="AG10" s="3">
        <v>154747</v>
      </c>
      <c r="AH10" s="3">
        <v>78631</v>
      </c>
      <c r="AI10" s="21">
        <v>217700</v>
      </c>
      <c r="AJ10" s="22">
        <f t="shared" si="19"/>
        <v>1234368</v>
      </c>
      <c r="AK10" s="19" t="s">
        <v>24</v>
      </c>
      <c r="AL10" s="20">
        <v>0</v>
      </c>
      <c r="AM10" s="3">
        <v>77568</v>
      </c>
      <c r="AN10" s="3">
        <v>410230</v>
      </c>
      <c r="AO10" s="3">
        <v>558518</v>
      </c>
      <c r="AP10" s="3">
        <v>443533</v>
      </c>
      <c r="AQ10" s="3">
        <v>356935</v>
      </c>
      <c r="AR10" s="21">
        <v>367452</v>
      </c>
      <c r="AS10" s="22">
        <f t="shared" si="20"/>
        <v>2214236</v>
      </c>
      <c r="AT10" s="19" t="s">
        <v>24</v>
      </c>
      <c r="AU10" s="20">
        <v>0</v>
      </c>
      <c r="AV10" s="3">
        <v>0</v>
      </c>
      <c r="AW10" s="3">
        <v>16283203</v>
      </c>
      <c r="AX10" s="3">
        <v>10555403</v>
      </c>
      <c r="AY10" s="3">
        <v>7011205</v>
      </c>
      <c r="AZ10" s="3">
        <v>3770882</v>
      </c>
      <c r="BA10" s="21">
        <v>3059053</v>
      </c>
      <c r="BB10" s="22">
        <f t="shared" si="21"/>
        <v>40679746</v>
      </c>
      <c r="BC10" s="19" t="s">
        <v>24</v>
      </c>
      <c r="BD10" s="20">
        <v>2005343</v>
      </c>
      <c r="BE10" s="3">
        <v>5353629</v>
      </c>
      <c r="BF10" s="3">
        <v>11891486</v>
      </c>
      <c r="BG10" s="3">
        <v>6102445</v>
      </c>
      <c r="BH10" s="3">
        <v>3025810</v>
      </c>
      <c r="BI10" s="3">
        <v>1461546</v>
      </c>
      <c r="BJ10" s="21">
        <v>1010523</v>
      </c>
      <c r="BK10" s="22">
        <f t="shared" si="22"/>
        <v>30850782</v>
      </c>
      <c r="BL10" s="19" t="s">
        <v>24</v>
      </c>
      <c r="BM10" s="20">
        <v>45815</v>
      </c>
      <c r="BN10" s="3">
        <v>88366</v>
      </c>
      <c r="BO10" s="3">
        <v>1287877</v>
      </c>
      <c r="BP10" s="3">
        <v>2115043</v>
      </c>
      <c r="BQ10" s="3">
        <v>4786720</v>
      </c>
      <c r="BR10" s="3">
        <v>1613221</v>
      </c>
      <c r="BS10" s="21">
        <v>1338597</v>
      </c>
      <c r="BT10" s="22">
        <f t="shared" si="23"/>
        <v>11275639</v>
      </c>
      <c r="BU10" s="19" t="s">
        <v>24</v>
      </c>
      <c r="BV10" s="20">
        <v>0</v>
      </c>
      <c r="BW10" s="3">
        <v>26082</v>
      </c>
      <c r="BX10" s="3">
        <v>388976</v>
      </c>
      <c r="BY10" s="3">
        <v>973035</v>
      </c>
      <c r="BZ10" s="3">
        <v>1060923</v>
      </c>
      <c r="CA10" s="3">
        <v>520799.99999999994</v>
      </c>
      <c r="CB10" s="21">
        <v>611018</v>
      </c>
      <c r="CC10" s="22">
        <f t="shared" si="24"/>
        <v>3580834</v>
      </c>
      <c r="CD10" s="19" t="s">
        <v>24</v>
      </c>
      <c r="CE10" s="20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19" t="s">
        <v>24</v>
      </c>
      <c r="CN10" s="20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19" t="s">
        <v>24</v>
      </c>
      <c r="CW10" s="20">
        <v>464793</v>
      </c>
      <c r="CX10" s="3">
        <v>1160726</v>
      </c>
      <c r="CY10" s="3">
        <v>3746436</v>
      </c>
      <c r="CZ10" s="3">
        <v>4117027</v>
      </c>
      <c r="DA10" s="3">
        <v>2909643</v>
      </c>
      <c r="DB10" s="3">
        <v>2113883</v>
      </c>
      <c r="DC10" s="21">
        <v>1944291</v>
      </c>
      <c r="DD10" s="22">
        <f t="shared" si="27"/>
        <v>16456799</v>
      </c>
      <c r="DE10" s="19" t="s">
        <v>24</v>
      </c>
      <c r="DF10" s="20">
        <v>61210</v>
      </c>
      <c r="DG10" s="3">
        <v>292379</v>
      </c>
      <c r="DH10" s="3">
        <v>659104</v>
      </c>
      <c r="DI10" s="3">
        <v>193752</v>
      </c>
      <c r="DJ10" s="3">
        <v>211799</v>
      </c>
      <c r="DK10" s="3">
        <v>0</v>
      </c>
      <c r="DL10" s="21">
        <v>18000</v>
      </c>
      <c r="DM10" s="22">
        <f t="shared" si="28"/>
        <v>1436244</v>
      </c>
      <c r="DN10" s="19" t="s">
        <v>24</v>
      </c>
      <c r="DO10" s="20">
        <v>405234</v>
      </c>
      <c r="DP10" s="3">
        <v>1356198</v>
      </c>
      <c r="DQ10" s="3">
        <v>976283</v>
      </c>
      <c r="DR10" s="3">
        <v>373500</v>
      </c>
      <c r="DS10" s="3">
        <v>46227</v>
      </c>
      <c r="DT10" s="3">
        <v>0</v>
      </c>
      <c r="DU10" s="21">
        <v>0</v>
      </c>
      <c r="DV10" s="22">
        <f t="shared" si="29"/>
        <v>3157442</v>
      </c>
      <c r="DW10" s="19" t="s">
        <v>24</v>
      </c>
      <c r="DX10" s="20">
        <v>87208</v>
      </c>
      <c r="DY10" s="3">
        <v>178342</v>
      </c>
      <c r="DZ10" s="3">
        <v>676690</v>
      </c>
      <c r="EA10" s="3">
        <v>1587789</v>
      </c>
      <c r="EB10" s="3">
        <v>2371278</v>
      </c>
      <c r="EC10" s="3">
        <v>2007694</v>
      </c>
      <c r="ED10" s="21">
        <v>651737</v>
      </c>
      <c r="EE10" s="22">
        <f t="shared" si="30"/>
        <v>7560738</v>
      </c>
      <c r="EF10" s="19" t="s">
        <v>24</v>
      </c>
      <c r="EG10" s="20">
        <v>691692</v>
      </c>
      <c r="EH10" s="3">
        <v>1331814</v>
      </c>
      <c r="EI10" s="3">
        <v>11862631</v>
      </c>
      <c r="EJ10" s="3">
        <v>6675419</v>
      </c>
      <c r="EK10" s="3">
        <v>3744241</v>
      </c>
      <c r="EL10" s="3">
        <v>2100660</v>
      </c>
      <c r="EM10" s="21">
        <v>1474632</v>
      </c>
      <c r="EN10" s="22">
        <f t="shared" si="31"/>
        <v>27881089</v>
      </c>
    </row>
    <row r="11" spans="1:144" ht="15" customHeight="1">
      <c r="A11" s="19" t="s">
        <v>25</v>
      </c>
      <c r="B11" s="20">
        <v>0</v>
      </c>
      <c r="C11" s="3">
        <v>0</v>
      </c>
      <c r="D11" s="3">
        <v>1416333</v>
      </c>
      <c r="E11" s="3">
        <v>4095853</v>
      </c>
      <c r="F11" s="3">
        <v>3894680</v>
      </c>
      <c r="G11" s="3">
        <v>6135344</v>
      </c>
      <c r="H11" s="21">
        <v>5925054</v>
      </c>
      <c r="I11" s="22">
        <f t="shared" si="16"/>
        <v>21467264</v>
      </c>
      <c r="J11" s="19" t="s">
        <v>25</v>
      </c>
      <c r="K11" s="20">
        <v>0</v>
      </c>
      <c r="L11" s="3">
        <v>0</v>
      </c>
      <c r="M11" s="3">
        <v>0</v>
      </c>
      <c r="N11" s="3">
        <v>0</v>
      </c>
      <c r="O11" s="3">
        <v>35712</v>
      </c>
      <c r="P11" s="3">
        <v>47610</v>
      </c>
      <c r="Q11" s="21">
        <v>171627</v>
      </c>
      <c r="R11" s="22">
        <f t="shared" si="17"/>
        <v>254949</v>
      </c>
      <c r="S11" s="19" t="s">
        <v>25</v>
      </c>
      <c r="T11" s="20">
        <v>93150</v>
      </c>
      <c r="U11" s="3">
        <v>807176</v>
      </c>
      <c r="V11" s="3">
        <v>445341</v>
      </c>
      <c r="W11" s="3">
        <v>850486</v>
      </c>
      <c r="X11" s="3">
        <v>984466</v>
      </c>
      <c r="Y11" s="3">
        <v>937082</v>
      </c>
      <c r="Z11" s="21">
        <v>1383993</v>
      </c>
      <c r="AA11" s="22">
        <f t="shared" si="18"/>
        <v>5501694</v>
      </c>
      <c r="AB11" s="19" t="s">
        <v>25</v>
      </c>
      <c r="AC11" s="20">
        <v>133784</v>
      </c>
      <c r="AD11" s="3">
        <v>408090</v>
      </c>
      <c r="AE11" s="3">
        <v>204012</v>
      </c>
      <c r="AF11" s="3">
        <v>1003554</v>
      </c>
      <c r="AG11" s="3">
        <v>283617</v>
      </c>
      <c r="AH11" s="3">
        <v>317143</v>
      </c>
      <c r="AI11" s="21">
        <v>326736</v>
      </c>
      <c r="AJ11" s="22">
        <f t="shared" si="19"/>
        <v>2676936</v>
      </c>
      <c r="AK11" s="19" t="s">
        <v>25</v>
      </c>
      <c r="AL11" s="20">
        <v>45927</v>
      </c>
      <c r="AM11" s="3">
        <v>73995</v>
      </c>
      <c r="AN11" s="3">
        <v>60516</v>
      </c>
      <c r="AO11" s="3">
        <v>239492</v>
      </c>
      <c r="AP11" s="3">
        <v>108882</v>
      </c>
      <c r="AQ11" s="3">
        <v>179822</v>
      </c>
      <c r="AR11" s="21">
        <v>81829</v>
      </c>
      <c r="AS11" s="22">
        <f t="shared" si="20"/>
        <v>790463</v>
      </c>
      <c r="AT11" s="19" t="s">
        <v>25</v>
      </c>
      <c r="AU11" s="20">
        <v>0</v>
      </c>
      <c r="AV11" s="3">
        <v>0</v>
      </c>
      <c r="AW11" s="3">
        <v>4474553</v>
      </c>
      <c r="AX11" s="3">
        <v>8504773</v>
      </c>
      <c r="AY11" s="3">
        <v>8819835</v>
      </c>
      <c r="AZ11" s="3">
        <v>6008396</v>
      </c>
      <c r="BA11" s="21">
        <v>4991992</v>
      </c>
      <c r="BB11" s="22">
        <f t="shared" si="21"/>
        <v>32799549</v>
      </c>
      <c r="BC11" s="19" t="s">
        <v>25</v>
      </c>
      <c r="BD11" s="20">
        <v>19386</v>
      </c>
      <c r="BE11" s="3">
        <v>502330</v>
      </c>
      <c r="BF11" s="3">
        <v>221208</v>
      </c>
      <c r="BG11" s="3">
        <v>591799</v>
      </c>
      <c r="BH11" s="3">
        <v>455521</v>
      </c>
      <c r="BI11" s="3">
        <v>149453</v>
      </c>
      <c r="BJ11" s="21">
        <v>265743</v>
      </c>
      <c r="BK11" s="22">
        <f t="shared" si="22"/>
        <v>2205440</v>
      </c>
      <c r="BL11" s="19" t="s">
        <v>25</v>
      </c>
      <c r="BM11" s="20">
        <v>0</v>
      </c>
      <c r="BN11" s="3">
        <v>149652</v>
      </c>
      <c r="BO11" s="3">
        <v>251278</v>
      </c>
      <c r="BP11" s="3">
        <v>1875625</v>
      </c>
      <c r="BQ11" s="3">
        <v>4075205</v>
      </c>
      <c r="BR11" s="3">
        <v>2414806</v>
      </c>
      <c r="BS11" s="21">
        <v>2611278</v>
      </c>
      <c r="BT11" s="22">
        <f t="shared" si="23"/>
        <v>11377844</v>
      </c>
      <c r="BU11" s="19" t="s">
        <v>25</v>
      </c>
      <c r="BV11" s="20">
        <v>0</v>
      </c>
      <c r="BW11" s="3">
        <v>15093</v>
      </c>
      <c r="BX11" s="3">
        <v>0</v>
      </c>
      <c r="BY11" s="3">
        <v>121167</v>
      </c>
      <c r="BZ11" s="3">
        <v>40751</v>
      </c>
      <c r="CA11" s="3">
        <v>0</v>
      </c>
      <c r="CB11" s="21">
        <v>0</v>
      </c>
      <c r="CC11" s="22">
        <f t="shared" si="24"/>
        <v>177011</v>
      </c>
      <c r="CD11" s="19" t="s">
        <v>25</v>
      </c>
      <c r="CE11" s="20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19" t="s">
        <v>25</v>
      </c>
      <c r="CN11" s="20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19" t="s">
        <v>25</v>
      </c>
      <c r="CW11" s="20">
        <v>232236</v>
      </c>
      <c r="CX11" s="3">
        <v>1038022.9999999999</v>
      </c>
      <c r="CY11" s="3">
        <v>316921</v>
      </c>
      <c r="CZ11" s="3">
        <v>1470737</v>
      </c>
      <c r="DA11" s="3">
        <v>1187824</v>
      </c>
      <c r="DB11" s="3">
        <v>1225150</v>
      </c>
      <c r="DC11" s="21">
        <v>1050025</v>
      </c>
      <c r="DD11" s="22">
        <f t="shared" si="27"/>
        <v>6520916</v>
      </c>
      <c r="DE11" s="19" t="s">
        <v>25</v>
      </c>
      <c r="DF11" s="20">
        <v>0</v>
      </c>
      <c r="DG11" s="3">
        <v>115920</v>
      </c>
      <c r="DH11" s="3">
        <v>0</v>
      </c>
      <c r="DI11" s="3">
        <v>143856</v>
      </c>
      <c r="DJ11" s="3">
        <v>105246</v>
      </c>
      <c r="DK11" s="3">
        <v>30870</v>
      </c>
      <c r="DL11" s="21">
        <v>90000</v>
      </c>
      <c r="DM11" s="22">
        <f t="shared" si="28"/>
        <v>485892</v>
      </c>
      <c r="DN11" s="19" t="s">
        <v>25</v>
      </c>
      <c r="DO11" s="20">
        <v>128000</v>
      </c>
      <c r="DP11" s="3">
        <v>263700</v>
      </c>
      <c r="DQ11" s="3">
        <v>0</v>
      </c>
      <c r="DR11" s="3">
        <v>72000</v>
      </c>
      <c r="DS11" s="3">
        <v>200661</v>
      </c>
      <c r="DT11" s="3">
        <v>0</v>
      </c>
      <c r="DU11" s="21">
        <v>251217</v>
      </c>
      <c r="DV11" s="22">
        <f t="shared" si="29"/>
        <v>915578</v>
      </c>
      <c r="DW11" s="19" t="s">
        <v>25</v>
      </c>
      <c r="DX11" s="20">
        <v>224856</v>
      </c>
      <c r="DY11" s="3">
        <v>711560</v>
      </c>
      <c r="DZ11" s="3">
        <v>1139571</v>
      </c>
      <c r="EA11" s="3">
        <v>2321975</v>
      </c>
      <c r="EB11" s="3">
        <v>1649781</v>
      </c>
      <c r="EC11" s="3">
        <v>1827972</v>
      </c>
      <c r="ED11" s="21">
        <v>975074</v>
      </c>
      <c r="EE11" s="22">
        <f t="shared" si="30"/>
        <v>8850789</v>
      </c>
      <c r="EF11" s="19" t="s">
        <v>25</v>
      </c>
      <c r="EG11" s="20">
        <v>232200</v>
      </c>
      <c r="EH11" s="3">
        <v>757600</v>
      </c>
      <c r="EI11" s="3">
        <v>1519392</v>
      </c>
      <c r="EJ11" s="3">
        <v>2773446</v>
      </c>
      <c r="EK11" s="3">
        <v>2364493</v>
      </c>
      <c r="EL11" s="3">
        <v>1750102</v>
      </c>
      <c r="EM11" s="21">
        <v>1225928</v>
      </c>
      <c r="EN11" s="22">
        <f t="shared" si="31"/>
        <v>10623161</v>
      </c>
    </row>
    <row r="12" spans="1:144" ht="15" customHeight="1">
      <c r="A12" s="19" t="s">
        <v>26</v>
      </c>
      <c r="B12" s="20">
        <v>0</v>
      </c>
      <c r="C12" s="3">
        <v>0</v>
      </c>
      <c r="D12" s="3">
        <v>2625943</v>
      </c>
      <c r="E12" s="3">
        <v>4255465</v>
      </c>
      <c r="F12" s="3">
        <v>3249233</v>
      </c>
      <c r="G12" s="3">
        <v>2607398</v>
      </c>
      <c r="H12" s="21">
        <v>4615819</v>
      </c>
      <c r="I12" s="22">
        <f t="shared" si="16"/>
        <v>17353858</v>
      </c>
      <c r="J12" s="19" t="s">
        <v>26</v>
      </c>
      <c r="K12" s="20">
        <v>0</v>
      </c>
      <c r="L12" s="3">
        <v>0</v>
      </c>
      <c r="M12" s="3">
        <v>0</v>
      </c>
      <c r="N12" s="3">
        <v>0</v>
      </c>
      <c r="O12" s="3">
        <v>0</v>
      </c>
      <c r="P12" s="3">
        <v>46890</v>
      </c>
      <c r="Q12" s="21">
        <v>192915</v>
      </c>
      <c r="R12" s="22">
        <f t="shared" si="17"/>
        <v>239805</v>
      </c>
      <c r="S12" s="19" t="s">
        <v>26</v>
      </c>
      <c r="T12" s="20">
        <v>181656</v>
      </c>
      <c r="U12" s="3">
        <v>456534</v>
      </c>
      <c r="V12" s="3">
        <v>984053</v>
      </c>
      <c r="W12" s="3">
        <v>1025564.0000000001</v>
      </c>
      <c r="X12" s="3">
        <v>607569</v>
      </c>
      <c r="Y12" s="3">
        <v>873893</v>
      </c>
      <c r="Z12" s="21">
        <v>1207220</v>
      </c>
      <c r="AA12" s="22">
        <f t="shared" si="18"/>
        <v>5336489</v>
      </c>
      <c r="AB12" s="19" t="s">
        <v>26</v>
      </c>
      <c r="AC12" s="20">
        <v>291172</v>
      </c>
      <c r="AD12" s="3">
        <v>317828</v>
      </c>
      <c r="AE12" s="3">
        <v>441684</v>
      </c>
      <c r="AF12" s="3">
        <v>803404</v>
      </c>
      <c r="AG12" s="3">
        <v>695650</v>
      </c>
      <c r="AH12" s="3">
        <v>282798</v>
      </c>
      <c r="AI12" s="21">
        <v>436566</v>
      </c>
      <c r="AJ12" s="22">
        <f t="shared" si="19"/>
        <v>3269102</v>
      </c>
      <c r="AK12" s="19" t="s">
        <v>26</v>
      </c>
      <c r="AL12" s="20">
        <v>4563</v>
      </c>
      <c r="AM12" s="3">
        <v>73098</v>
      </c>
      <c r="AN12" s="3">
        <v>107478</v>
      </c>
      <c r="AO12" s="3">
        <v>154113</v>
      </c>
      <c r="AP12" s="3">
        <v>109692</v>
      </c>
      <c r="AQ12" s="3">
        <v>108081</v>
      </c>
      <c r="AR12" s="21">
        <v>80700</v>
      </c>
      <c r="AS12" s="22">
        <f t="shared" si="20"/>
        <v>637725</v>
      </c>
      <c r="AT12" s="19" t="s">
        <v>26</v>
      </c>
      <c r="AU12" s="20">
        <v>15576</v>
      </c>
      <c r="AV12" s="3">
        <v>103005</v>
      </c>
      <c r="AW12" s="3">
        <v>4811493</v>
      </c>
      <c r="AX12" s="3">
        <v>4318105</v>
      </c>
      <c r="AY12" s="3">
        <v>3660332</v>
      </c>
      <c r="AZ12" s="3">
        <v>3199824</v>
      </c>
      <c r="BA12" s="21">
        <v>2641664</v>
      </c>
      <c r="BB12" s="22">
        <f t="shared" si="21"/>
        <v>18749999</v>
      </c>
      <c r="BC12" s="19" t="s">
        <v>26</v>
      </c>
      <c r="BD12" s="20">
        <v>385282</v>
      </c>
      <c r="BE12" s="3">
        <v>761689</v>
      </c>
      <c r="BF12" s="3">
        <v>1513492</v>
      </c>
      <c r="BG12" s="3">
        <v>2156322</v>
      </c>
      <c r="BH12" s="3">
        <v>1377943</v>
      </c>
      <c r="BI12" s="3">
        <v>1631109</v>
      </c>
      <c r="BJ12" s="21">
        <v>1153989</v>
      </c>
      <c r="BK12" s="22">
        <f t="shared" si="22"/>
        <v>8979826</v>
      </c>
      <c r="BL12" s="19" t="s">
        <v>26</v>
      </c>
      <c r="BM12" s="20">
        <v>0</v>
      </c>
      <c r="BN12" s="3">
        <v>0</v>
      </c>
      <c r="BO12" s="3">
        <v>415519</v>
      </c>
      <c r="BP12" s="3">
        <v>2589557</v>
      </c>
      <c r="BQ12" s="3">
        <v>3273051</v>
      </c>
      <c r="BR12" s="3">
        <v>1735477</v>
      </c>
      <c r="BS12" s="21">
        <v>1857981</v>
      </c>
      <c r="BT12" s="22">
        <f t="shared" si="23"/>
        <v>9871585</v>
      </c>
      <c r="BU12" s="19" t="s">
        <v>26</v>
      </c>
      <c r="BV12" s="20">
        <v>15561</v>
      </c>
      <c r="BW12" s="3">
        <v>0</v>
      </c>
      <c r="BX12" s="3">
        <v>34002</v>
      </c>
      <c r="BY12" s="3">
        <v>173502</v>
      </c>
      <c r="BZ12" s="3">
        <v>124813</v>
      </c>
      <c r="CA12" s="3">
        <v>472699</v>
      </c>
      <c r="CB12" s="21">
        <v>286899</v>
      </c>
      <c r="CC12" s="22">
        <f t="shared" si="24"/>
        <v>1107476</v>
      </c>
      <c r="CD12" s="19" t="s">
        <v>26</v>
      </c>
      <c r="CE12" s="20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21">
        <v>0</v>
      </c>
      <c r="CL12" s="22">
        <f t="shared" si="25"/>
        <v>0</v>
      </c>
      <c r="CM12" s="19" t="s">
        <v>26</v>
      </c>
      <c r="CN12" s="20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19" t="s">
        <v>26</v>
      </c>
      <c r="CW12" s="20">
        <v>327267</v>
      </c>
      <c r="CX12" s="3">
        <v>438107</v>
      </c>
      <c r="CY12" s="3">
        <v>408070</v>
      </c>
      <c r="CZ12" s="3">
        <v>1224097</v>
      </c>
      <c r="DA12" s="3">
        <v>1128772</v>
      </c>
      <c r="DB12" s="3">
        <v>1041392</v>
      </c>
      <c r="DC12" s="21">
        <v>1293251</v>
      </c>
      <c r="DD12" s="22">
        <f t="shared" si="27"/>
        <v>5860956</v>
      </c>
      <c r="DE12" s="19" t="s">
        <v>26</v>
      </c>
      <c r="DF12" s="20">
        <v>132705</v>
      </c>
      <c r="DG12" s="3">
        <v>0</v>
      </c>
      <c r="DH12" s="3">
        <v>14175</v>
      </c>
      <c r="DI12" s="3">
        <v>81900</v>
      </c>
      <c r="DJ12" s="3">
        <v>13590</v>
      </c>
      <c r="DK12" s="3">
        <v>61065</v>
      </c>
      <c r="DL12" s="21">
        <v>50310</v>
      </c>
      <c r="DM12" s="22">
        <f t="shared" si="28"/>
        <v>353745</v>
      </c>
      <c r="DN12" s="19" t="s">
        <v>26</v>
      </c>
      <c r="DO12" s="20">
        <v>475999</v>
      </c>
      <c r="DP12" s="3">
        <v>144432</v>
      </c>
      <c r="DQ12" s="3">
        <v>138315</v>
      </c>
      <c r="DR12" s="3">
        <v>446852</v>
      </c>
      <c r="DS12" s="3">
        <v>180000</v>
      </c>
      <c r="DT12" s="3">
        <v>100836</v>
      </c>
      <c r="DU12" s="21">
        <v>147744</v>
      </c>
      <c r="DV12" s="22">
        <f t="shared" si="29"/>
        <v>1634178</v>
      </c>
      <c r="DW12" s="19" t="s">
        <v>26</v>
      </c>
      <c r="DX12" s="20">
        <v>231970</v>
      </c>
      <c r="DY12" s="3">
        <v>694254</v>
      </c>
      <c r="DZ12" s="3">
        <v>1884662</v>
      </c>
      <c r="EA12" s="3">
        <v>773010</v>
      </c>
      <c r="EB12" s="3">
        <v>1038473.9999999999</v>
      </c>
      <c r="EC12" s="3">
        <v>2262590</v>
      </c>
      <c r="ED12" s="21">
        <v>508716</v>
      </c>
      <c r="EE12" s="22">
        <f t="shared" si="30"/>
        <v>7393676</v>
      </c>
      <c r="EF12" s="19" t="s">
        <v>26</v>
      </c>
      <c r="EG12" s="20">
        <v>397300</v>
      </c>
      <c r="EH12" s="3">
        <v>507800</v>
      </c>
      <c r="EI12" s="3">
        <v>2683449</v>
      </c>
      <c r="EJ12" s="3">
        <v>2467744</v>
      </c>
      <c r="EK12" s="3">
        <v>1925727</v>
      </c>
      <c r="EL12" s="3">
        <v>1457476</v>
      </c>
      <c r="EM12" s="21">
        <v>1166220</v>
      </c>
      <c r="EN12" s="22">
        <f t="shared" si="31"/>
        <v>10605716</v>
      </c>
    </row>
    <row r="13" spans="1:144" ht="15" customHeight="1">
      <c r="A13" s="19" t="s">
        <v>27</v>
      </c>
      <c r="B13" s="20">
        <v>0</v>
      </c>
      <c r="C13" s="3">
        <v>0</v>
      </c>
      <c r="D13" s="3">
        <v>14256311</v>
      </c>
      <c r="E13" s="3">
        <v>21751686</v>
      </c>
      <c r="F13" s="3">
        <v>19580707</v>
      </c>
      <c r="G13" s="3">
        <v>25033151</v>
      </c>
      <c r="H13" s="21">
        <v>21133719</v>
      </c>
      <c r="I13" s="22">
        <f t="shared" si="16"/>
        <v>101755574</v>
      </c>
      <c r="J13" s="19" t="s">
        <v>27</v>
      </c>
      <c r="K13" s="20">
        <v>0</v>
      </c>
      <c r="L13" s="3">
        <v>17901</v>
      </c>
      <c r="M13" s="3">
        <v>0</v>
      </c>
      <c r="N13" s="3">
        <v>163033</v>
      </c>
      <c r="O13" s="3">
        <v>92070</v>
      </c>
      <c r="P13" s="3">
        <v>603844</v>
      </c>
      <c r="Q13" s="21">
        <v>846477</v>
      </c>
      <c r="R13" s="22">
        <f t="shared" si="17"/>
        <v>1723325</v>
      </c>
      <c r="S13" s="19" t="s">
        <v>27</v>
      </c>
      <c r="T13" s="20">
        <v>2286753</v>
      </c>
      <c r="U13" s="3">
        <v>4823585</v>
      </c>
      <c r="V13" s="3">
        <v>3149159</v>
      </c>
      <c r="W13" s="3">
        <v>5697028</v>
      </c>
      <c r="X13" s="3">
        <v>3889728</v>
      </c>
      <c r="Y13" s="3">
        <v>5326910</v>
      </c>
      <c r="Z13" s="21">
        <v>6746629</v>
      </c>
      <c r="AA13" s="22">
        <f t="shared" si="18"/>
        <v>31919792</v>
      </c>
      <c r="AB13" s="19" t="s">
        <v>27</v>
      </c>
      <c r="AC13" s="20">
        <v>51120</v>
      </c>
      <c r="AD13" s="3">
        <v>175635</v>
      </c>
      <c r="AE13" s="3">
        <v>93105</v>
      </c>
      <c r="AF13" s="3">
        <v>269600</v>
      </c>
      <c r="AG13" s="3">
        <v>102956</v>
      </c>
      <c r="AH13" s="3">
        <v>162270</v>
      </c>
      <c r="AI13" s="21">
        <v>28170</v>
      </c>
      <c r="AJ13" s="22">
        <f t="shared" si="19"/>
        <v>882856</v>
      </c>
      <c r="AK13" s="19" t="s">
        <v>27</v>
      </c>
      <c r="AL13" s="20">
        <v>42966</v>
      </c>
      <c r="AM13" s="3">
        <v>103419</v>
      </c>
      <c r="AN13" s="3">
        <v>175959</v>
      </c>
      <c r="AO13" s="3">
        <v>229513</v>
      </c>
      <c r="AP13" s="3">
        <v>252667</v>
      </c>
      <c r="AQ13" s="3">
        <v>333047</v>
      </c>
      <c r="AR13" s="21">
        <v>287529</v>
      </c>
      <c r="AS13" s="22">
        <f t="shared" si="20"/>
        <v>1425100</v>
      </c>
      <c r="AT13" s="19" t="s">
        <v>27</v>
      </c>
      <c r="AU13" s="20">
        <v>0</v>
      </c>
      <c r="AV13" s="3">
        <v>0</v>
      </c>
      <c r="AW13" s="3">
        <v>13392658</v>
      </c>
      <c r="AX13" s="3">
        <v>15266476</v>
      </c>
      <c r="AY13" s="3">
        <v>10048311</v>
      </c>
      <c r="AZ13" s="3">
        <v>9126620</v>
      </c>
      <c r="BA13" s="21">
        <v>5672607</v>
      </c>
      <c r="BB13" s="22">
        <f t="shared" si="21"/>
        <v>53506672</v>
      </c>
      <c r="BC13" s="19" t="s">
        <v>27</v>
      </c>
      <c r="BD13" s="20">
        <v>463216</v>
      </c>
      <c r="BE13" s="3">
        <v>1059642</v>
      </c>
      <c r="BF13" s="3">
        <v>2470254</v>
      </c>
      <c r="BG13" s="3">
        <v>2696430</v>
      </c>
      <c r="BH13" s="3">
        <v>2531475</v>
      </c>
      <c r="BI13" s="3">
        <v>1622793</v>
      </c>
      <c r="BJ13" s="21">
        <v>603123</v>
      </c>
      <c r="BK13" s="22">
        <f t="shared" si="22"/>
        <v>11446933</v>
      </c>
      <c r="BL13" s="19" t="s">
        <v>27</v>
      </c>
      <c r="BM13" s="20">
        <v>83768</v>
      </c>
      <c r="BN13" s="3">
        <v>410931</v>
      </c>
      <c r="BO13" s="3">
        <v>1371595</v>
      </c>
      <c r="BP13" s="3">
        <v>4709788</v>
      </c>
      <c r="BQ13" s="3">
        <v>4421754</v>
      </c>
      <c r="BR13" s="3">
        <v>5656897</v>
      </c>
      <c r="BS13" s="21">
        <v>3768345</v>
      </c>
      <c r="BT13" s="22">
        <f t="shared" si="23"/>
        <v>20423078</v>
      </c>
      <c r="BU13" s="19" t="s">
        <v>27</v>
      </c>
      <c r="BV13" s="20">
        <v>0</v>
      </c>
      <c r="BW13" s="3">
        <v>63810</v>
      </c>
      <c r="BX13" s="3">
        <v>490518</v>
      </c>
      <c r="BY13" s="3">
        <v>506268</v>
      </c>
      <c r="BZ13" s="3">
        <v>1040598</v>
      </c>
      <c r="CA13" s="3">
        <v>1120892</v>
      </c>
      <c r="CB13" s="21">
        <v>1022227</v>
      </c>
      <c r="CC13" s="22">
        <f t="shared" si="24"/>
        <v>4244313</v>
      </c>
      <c r="CD13" s="19" t="s">
        <v>27</v>
      </c>
      <c r="CE13" s="20">
        <v>0</v>
      </c>
      <c r="CF13" s="3">
        <v>0</v>
      </c>
      <c r="CG13" s="3">
        <v>0</v>
      </c>
      <c r="CH13" s="3">
        <v>0</v>
      </c>
      <c r="CI13" s="3">
        <v>107376</v>
      </c>
      <c r="CJ13" s="3">
        <v>0</v>
      </c>
      <c r="CK13" s="21">
        <v>92988</v>
      </c>
      <c r="CL13" s="22">
        <f t="shared" si="25"/>
        <v>200364</v>
      </c>
      <c r="CM13" s="19" t="s">
        <v>27</v>
      </c>
      <c r="CN13" s="20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21">
        <v>0</v>
      </c>
      <c r="CU13" s="22">
        <f t="shared" si="26"/>
        <v>0</v>
      </c>
      <c r="CV13" s="19" t="s">
        <v>27</v>
      </c>
      <c r="CW13" s="20">
        <v>1015770</v>
      </c>
      <c r="CX13" s="3">
        <v>1782189</v>
      </c>
      <c r="CY13" s="3">
        <v>869264</v>
      </c>
      <c r="CZ13" s="3">
        <v>4293745</v>
      </c>
      <c r="DA13" s="3">
        <v>2888261</v>
      </c>
      <c r="DB13" s="3">
        <v>4526658</v>
      </c>
      <c r="DC13" s="21">
        <v>3283204</v>
      </c>
      <c r="DD13" s="22">
        <f t="shared" si="27"/>
        <v>18659091</v>
      </c>
      <c r="DE13" s="19" t="s">
        <v>27</v>
      </c>
      <c r="DF13" s="20">
        <v>173070</v>
      </c>
      <c r="DG13" s="3">
        <v>196155</v>
      </c>
      <c r="DH13" s="3">
        <v>129555</v>
      </c>
      <c r="DI13" s="3">
        <v>211040</v>
      </c>
      <c r="DJ13" s="3">
        <v>377928</v>
      </c>
      <c r="DK13" s="3">
        <v>244217</v>
      </c>
      <c r="DL13" s="21">
        <v>34200</v>
      </c>
      <c r="DM13" s="22">
        <f t="shared" si="28"/>
        <v>1366165</v>
      </c>
      <c r="DN13" s="19" t="s">
        <v>27</v>
      </c>
      <c r="DO13" s="20">
        <v>1222458</v>
      </c>
      <c r="DP13" s="3">
        <v>1841838</v>
      </c>
      <c r="DQ13" s="3">
        <v>167175</v>
      </c>
      <c r="DR13" s="3">
        <v>627975</v>
      </c>
      <c r="DS13" s="3">
        <v>96800</v>
      </c>
      <c r="DT13" s="3">
        <v>344098</v>
      </c>
      <c r="DU13" s="21">
        <v>86796</v>
      </c>
      <c r="DV13" s="22">
        <f t="shared" si="29"/>
        <v>4387140</v>
      </c>
      <c r="DW13" s="19" t="s">
        <v>27</v>
      </c>
      <c r="DX13" s="20">
        <v>879408</v>
      </c>
      <c r="DY13" s="3">
        <v>1862450</v>
      </c>
      <c r="DZ13" s="3">
        <v>3840107</v>
      </c>
      <c r="EA13" s="3">
        <v>3142469</v>
      </c>
      <c r="EB13" s="3">
        <v>2642847</v>
      </c>
      <c r="EC13" s="3">
        <v>2488721</v>
      </c>
      <c r="ED13" s="21">
        <v>3794339</v>
      </c>
      <c r="EE13" s="22">
        <f t="shared" si="30"/>
        <v>18650341</v>
      </c>
      <c r="EF13" s="19" t="s">
        <v>27</v>
      </c>
      <c r="EG13" s="20">
        <v>1215100</v>
      </c>
      <c r="EH13" s="3">
        <v>1759451</v>
      </c>
      <c r="EI13" s="3">
        <v>7548902</v>
      </c>
      <c r="EJ13" s="3">
        <v>8373752</v>
      </c>
      <c r="EK13" s="3">
        <v>4982813</v>
      </c>
      <c r="EL13" s="3">
        <v>4919094</v>
      </c>
      <c r="EM13" s="21">
        <v>3016212</v>
      </c>
      <c r="EN13" s="22">
        <f t="shared" si="31"/>
        <v>31815324</v>
      </c>
    </row>
    <row r="14" spans="1:144" ht="15" customHeight="1">
      <c r="A14" s="19" t="s">
        <v>28</v>
      </c>
      <c r="B14" s="20">
        <v>0</v>
      </c>
      <c r="C14" s="3">
        <v>0</v>
      </c>
      <c r="D14" s="3">
        <v>9749414</v>
      </c>
      <c r="E14" s="3">
        <v>12059611</v>
      </c>
      <c r="F14" s="3">
        <v>10175742</v>
      </c>
      <c r="G14" s="3">
        <v>13780134</v>
      </c>
      <c r="H14" s="21">
        <v>10687751</v>
      </c>
      <c r="I14" s="22">
        <f t="shared" si="16"/>
        <v>56452652</v>
      </c>
      <c r="J14" s="19" t="s">
        <v>28</v>
      </c>
      <c r="K14" s="20">
        <v>0</v>
      </c>
      <c r="L14" s="3">
        <v>0</v>
      </c>
      <c r="M14" s="3">
        <v>0</v>
      </c>
      <c r="N14" s="3">
        <v>47610</v>
      </c>
      <c r="O14" s="3">
        <v>47610</v>
      </c>
      <c r="P14" s="3">
        <v>107136</v>
      </c>
      <c r="Q14" s="21">
        <v>276470</v>
      </c>
      <c r="R14" s="22">
        <f t="shared" si="17"/>
        <v>478826</v>
      </c>
      <c r="S14" s="19" t="s">
        <v>28</v>
      </c>
      <c r="T14" s="20">
        <v>816742</v>
      </c>
      <c r="U14" s="3">
        <v>1112637</v>
      </c>
      <c r="V14" s="3">
        <v>1658303</v>
      </c>
      <c r="W14" s="3">
        <v>2027438</v>
      </c>
      <c r="X14" s="3">
        <v>871632</v>
      </c>
      <c r="Y14" s="3">
        <v>1746721</v>
      </c>
      <c r="Z14" s="21">
        <v>1373731</v>
      </c>
      <c r="AA14" s="22">
        <f t="shared" si="18"/>
        <v>9607204</v>
      </c>
      <c r="AB14" s="19" t="s">
        <v>28</v>
      </c>
      <c r="AC14" s="20">
        <v>95922</v>
      </c>
      <c r="AD14" s="3">
        <v>112122</v>
      </c>
      <c r="AE14" s="3">
        <v>235908</v>
      </c>
      <c r="AF14" s="3">
        <v>157032</v>
      </c>
      <c r="AG14" s="3">
        <v>95472</v>
      </c>
      <c r="AH14" s="3">
        <v>142726</v>
      </c>
      <c r="AI14" s="21">
        <v>0</v>
      </c>
      <c r="AJ14" s="22">
        <f t="shared" si="19"/>
        <v>839182</v>
      </c>
      <c r="AK14" s="19" t="s">
        <v>28</v>
      </c>
      <c r="AL14" s="20">
        <v>17073</v>
      </c>
      <c r="AM14" s="3">
        <v>44317</v>
      </c>
      <c r="AN14" s="3">
        <v>94059</v>
      </c>
      <c r="AO14" s="3">
        <v>93447</v>
      </c>
      <c r="AP14" s="3">
        <v>25236</v>
      </c>
      <c r="AQ14" s="3">
        <v>17406</v>
      </c>
      <c r="AR14" s="21">
        <v>20808</v>
      </c>
      <c r="AS14" s="22">
        <f t="shared" si="20"/>
        <v>312346</v>
      </c>
      <c r="AT14" s="19" t="s">
        <v>28</v>
      </c>
      <c r="AU14" s="20">
        <v>14121</v>
      </c>
      <c r="AV14" s="3">
        <v>0</v>
      </c>
      <c r="AW14" s="3">
        <v>5976087</v>
      </c>
      <c r="AX14" s="3">
        <v>7169816</v>
      </c>
      <c r="AY14" s="3">
        <v>4960893</v>
      </c>
      <c r="AZ14" s="3">
        <v>8838182</v>
      </c>
      <c r="BA14" s="21">
        <v>4485791</v>
      </c>
      <c r="BB14" s="22">
        <f t="shared" si="21"/>
        <v>31444890</v>
      </c>
      <c r="BC14" s="19" t="s">
        <v>28</v>
      </c>
      <c r="BD14" s="20">
        <v>579834</v>
      </c>
      <c r="BE14" s="3">
        <v>1946840</v>
      </c>
      <c r="BF14" s="3">
        <v>3801496</v>
      </c>
      <c r="BG14" s="3">
        <v>3956649</v>
      </c>
      <c r="BH14" s="3">
        <v>2291268</v>
      </c>
      <c r="BI14" s="3">
        <v>3376963</v>
      </c>
      <c r="BJ14" s="21">
        <v>1418148</v>
      </c>
      <c r="BK14" s="22">
        <f t="shared" si="22"/>
        <v>17371198</v>
      </c>
      <c r="BL14" s="19" t="s">
        <v>28</v>
      </c>
      <c r="BM14" s="20">
        <v>62388</v>
      </c>
      <c r="BN14" s="3">
        <v>200817</v>
      </c>
      <c r="BO14" s="3">
        <v>1375812</v>
      </c>
      <c r="BP14" s="3">
        <v>2990657</v>
      </c>
      <c r="BQ14" s="3">
        <v>4655324</v>
      </c>
      <c r="BR14" s="3">
        <v>3156049</v>
      </c>
      <c r="BS14" s="21">
        <v>2258646</v>
      </c>
      <c r="BT14" s="22">
        <f t="shared" si="23"/>
        <v>14699693</v>
      </c>
      <c r="BU14" s="19" t="s">
        <v>28</v>
      </c>
      <c r="BV14" s="20">
        <v>16290</v>
      </c>
      <c r="BW14" s="3">
        <v>0</v>
      </c>
      <c r="BX14" s="3">
        <v>231498</v>
      </c>
      <c r="BY14" s="3">
        <v>349911</v>
      </c>
      <c r="BZ14" s="3">
        <v>279459</v>
      </c>
      <c r="CA14" s="3">
        <v>264276</v>
      </c>
      <c r="CB14" s="21">
        <v>365562</v>
      </c>
      <c r="CC14" s="22">
        <f t="shared" si="24"/>
        <v>1506996</v>
      </c>
      <c r="CD14" s="19" t="s">
        <v>28</v>
      </c>
      <c r="CE14" s="20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19" t="s">
        <v>28</v>
      </c>
      <c r="CN14" s="20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19" t="s">
        <v>28</v>
      </c>
      <c r="CW14" s="20">
        <v>359336</v>
      </c>
      <c r="CX14" s="3">
        <v>592405</v>
      </c>
      <c r="CY14" s="3">
        <v>498324</v>
      </c>
      <c r="CZ14" s="3">
        <v>1581879</v>
      </c>
      <c r="DA14" s="3">
        <v>1097477</v>
      </c>
      <c r="DB14" s="3">
        <v>1697852</v>
      </c>
      <c r="DC14" s="21">
        <v>1287042</v>
      </c>
      <c r="DD14" s="22">
        <f t="shared" si="27"/>
        <v>7114315</v>
      </c>
      <c r="DE14" s="19" t="s">
        <v>28</v>
      </c>
      <c r="DF14" s="20">
        <v>65700</v>
      </c>
      <c r="DG14" s="3">
        <v>74880</v>
      </c>
      <c r="DH14" s="3">
        <v>92916</v>
      </c>
      <c r="DI14" s="3">
        <v>57060</v>
      </c>
      <c r="DJ14" s="3">
        <v>113130</v>
      </c>
      <c r="DK14" s="3">
        <v>173000</v>
      </c>
      <c r="DL14" s="21">
        <v>0</v>
      </c>
      <c r="DM14" s="22">
        <f t="shared" si="28"/>
        <v>576686</v>
      </c>
      <c r="DN14" s="19" t="s">
        <v>28</v>
      </c>
      <c r="DO14" s="20">
        <v>188820</v>
      </c>
      <c r="DP14" s="3">
        <v>198880</v>
      </c>
      <c r="DQ14" s="3">
        <v>402993</v>
      </c>
      <c r="DR14" s="3">
        <v>34920</v>
      </c>
      <c r="DS14" s="3">
        <v>180000</v>
      </c>
      <c r="DT14" s="3">
        <v>128574.00000000001</v>
      </c>
      <c r="DU14" s="21">
        <v>0</v>
      </c>
      <c r="DV14" s="22">
        <f t="shared" si="29"/>
        <v>1134187</v>
      </c>
      <c r="DW14" s="19" t="s">
        <v>28</v>
      </c>
      <c r="DX14" s="20">
        <v>0</v>
      </c>
      <c r="DY14" s="3">
        <v>187104</v>
      </c>
      <c r="DZ14" s="3">
        <v>587906</v>
      </c>
      <c r="EA14" s="3">
        <v>381153</v>
      </c>
      <c r="EB14" s="3">
        <v>184080</v>
      </c>
      <c r="EC14" s="3">
        <v>427669</v>
      </c>
      <c r="ED14" s="21">
        <v>246933</v>
      </c>
      <c r="EE14" s="22">
        <f t="shared" si="30"/>
        <v>2014845</v>
      </c>
      <c r="EF14" s="19" t="s">
        <v>28</v>
      </c>
      <c r="EG14" s="20">
        <v>617000</v>
      </c>
      <c r="EH14" s="3">
        <v>712900</v>
      </c>
      <c r="EI14" s="3">
        <v>3504143</v>
      </c>
      <c r="EJ14" s="3">
        <v>3302486</v>
      </c>
      <c r="EK14" s="3">
        <v>2461803</v>
      </c>
      <c r="EL14" s="3">
        <v>2400173</v>
      </c>
      <c r="EM14" s="21">
        <v>1401086</v>
      </c>
      <c r="EN14" s="22">
        <f t="shared" si="31"/>
        <v>14399591</v>
      </c>
    </row>
    <row r="15" spans="1:144" ht="15" customHeight="1">
      <c r="A15" s="19" t="s">
        <v>29</v>
      </c>
      <c r="B15" s="20">
        <v>0</v>
      </c>
      <c r="C15" s="3">
        <v>0</v>
      </c>
      <c r="D15" s="3">
        <v>6942715</v>
      </c>
      <c r="E15" s="3">
        <v>11119684</v>
      </c>
      <c r="F15" s="3">
        <v>11986834</v>
      </c>
      <c r="G15" s="3">
        <v>12467945</v>
      </c>
      <c r="H15" s="21">
        <v>12221196</v>
      </c>
      <c r="I15" s="22">
        <f t="shared" si="16"/>
        <v>54738374</v>
      </c>
      <c r="J15" s="19" t="s">
        <v>29</v>
      </c>
      <c r="K15" s="20">
        <v>0</v>
      </c>
      <c r="L15" s="3">
        <v>0</v>
      </c>
      <c r="M15" s="3">
        <v>0</v>
      </c>
      <c r="N15" s="3">
        <v>199893</v>
      </c>
      <c r="O15" s="3">
        <v>405096</v>
      </c>
      <c r="P15" s="3">
        <v>318984</v>
      </c>
      <c r="Q15" s="21">
        <v>746953</v>
      </c>
      <c r="R15" s="22">
        <f t="shared" si="17"/>
        <v>1670926</v>
      </c>
      <c r="S15" s="19" t="s">
        <v>29</v>
      </c>
      <c r="T15" s="20">
        <v>272571</v>
      </c>
      <c r="U15" s="3">
        <v>1041311.9999999999</v>
      </c>
      <c r="V15" s="3">
        <v>1296907</v>
      </c>
      <c r="W15" s="3">
        <v>3228767</v>
      </c>
      <c r="X15" s="3">
        <v>2607370</v>
      </c>
      <c r="Y15" s="3">
        <v>1560997</v>
      </c>
      <c r="Z15" s="21">
        <v>2947590</v>
      </c>
      <c r="AA15" s="22">
        <f t="shared" si="18"/>
        <v>12955514</v>
      </c>
      <c r="AB15" s="19" t="s">
        <v>29</v>
      </c>
      <c r="AC15" s="20">
        <v>123696</v>
      </c>
      <c r="AD15" s="3">
        <v>294228</v>
      </c>
      <c r="AE15" s="3">
        <v>442125</v>
      </c>
      <c r="AF15" s="3">
        <v>890679</v>
      </c>
      <c r="AG15" s="3">
        <v>627349</v>
      </c>
      <c r="AH15" s="3">
        <v>689271</v>
      </c>
      <c r="AI15" s="21">
        <v>510579</v>
      </c>
      <c r="AJ15" s="22">
        <f t="shared" si="19"/>
        <v>3577927</v>
      </c>
      <c r="AK15" s="19" t="s">
        <v>29</v>
      </c>
      <c r="AL15" s="20">
        <v>53652</v>
      </c>
      <c r="AM15" s="3">
        <v>167853</v>
      </c>
      <c r="AN15" s="3">
        <v>375507</v>
      </c>
      <c r="AO15" s="3">
        <v>466224</v>
      </c>
      <c r="AP15" s="3">
        <v>475193</v>
      </c>
      <c r="AQ15" s="3">
        <v>452034</v>
      </c>
      <c r="AR15" s="21">
        <v>384364</v>
      </c>
      <c r="AS15" s="22">
        <f t="shared" si="20"/>
        <v>2374827</v>
      </c>
      <c r="AT15" s="19" t="s">
        <v>29</v>
      </c>
      <c r="AU15" s="20">
        <v>0</v>
      </c>
      <c r="AV15" s="3">
        <v>0</v>
      </c>
      <c r="AW15" s="3">
        <v>9673087</v>
      </c>
      <c r="AX15" s="3">
        <v>16391036</v>
      </c>
      <c r="AY15" s="3">
        <v>12768847</v>
      </c>
      <c r="AZ15" s="3">
        <v>6593092</v>
      </c>
      <c r="BA15" s="21">
        <v>6111832</v>
      </c>
      <c r="BB15" s="22">
        <f t="shared" si="21"/>
        <v>51537894</v>
      </c>
      <c r="BC15" s="19" t="s">
        <v>29</v>
      </c>
      <c r="BD15" s="20">
        <v>1621317</v>
      </c>
      <c r="BE15" s="3">
        <v>5530275</v>
      </c>
      <c r="BF15" s="3">
        <v>4361314</v>
      </c>
      <c r="BG15" s="3">
        <v>6843112</v>
      </c>
      <c r="BH15" s="3">
        <v>4194815</v>
      </c>
      <c r="BI15" s="3">
        <v>2941209</v>
      </c>
      <c r="BJ15" s="21">
        <v>1394064</v>
      </c>
      <c r="BK15" s="22">
        <f t="shared" si="22"/>
        <v>26886106</v>
      </c>
      <c r="BL15" s="19" t="s">
        <v>29</v>
      </c>
      <c r="BM15" s="20">
        <v>0</v>
      </c>
      <c r="BN15" s="3">
        <v>277137</v>
      </c>
      <c r="BO15" s="3">
        <v>1010304</v>
      </c>
      <c r="BP15" s="3">
        <v>2784728</v>
      </c>
      <c r="BQ15" s="3">
        <v>7830170</v>
      </c>
      <c r="BR15" s="3">
        <v>6916535</v>
      </c>
      <c r="BS15" s="21">
        <v>4467947</v>
      </c>
      <c r="BT15" s="22">
        <f t="shared" si="23"/>
        <v>23286821</v>
      </c>
      <c r="BU15" s="19" t="s">
        <v>29</v>
      </c>
      <c r="BV15" s="20">
        <v>0</v>
      </c>
      <c r="BW15" s="3">
        <v>0</v>
      </c>
      <c r="BX15" s="3">
        <v>240210</v>
      </c>
      <c r="BY15" s="3">
        <v>254952</v>
      </c>
      <c r="BZ15" s="3">
        <v>579753</v>
      </c>
      <c r="CA15" s="3">
        <v>454977</v>
      </c>
      <c r="CB15" s="21">
        <v>330354</v>
      </c>
      <c r="CC15" s="22">
        <f t="shared" si="24"/>
        <v>1860246</v>
      </c>
      <c r="CD15" s="19" t="s">
        <v>29</v>
      </c>
      <c r="CE15" s="20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0</v>
      </c>
      <c r="CL15" s="22">
        <f t="shared" si="25"/>
        <v>0</v>
      </c>
      <c r="CM15" s="19" t="s">
        <v>29</v>
      </c>
      <c r="CN15" s="20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19" t="s">
        <v>29</v>
      </c>
      <c r="CW15" s="20">
        <v>1055236</v>
      </c>
      <c r="CX15" s="3">
        <v>2293009</v>
      </c>
      <c r="CY15" s="3">
        <v>1570443</v>
      </c>
      <c r="CZ15" s="3">
        <v>3551495</v>
      </c>
      <c r="DA15" s="3">
        <v>2934390</v>
      </c>
      <c r="DB15" s="3">
        <v>2556635</v>
      </c>
      <c r="DC15" s="21">
        <v>2368439</v>
      </c>
      <c r="DD15" s="22">
        <f t="shared" si="27"/>
        <v>16329647</v>
      </c>
      <c r="DE15" s="19" t="s">
        <v>29</v>
      </c>
      <c r="DF15" s="20">
        <v>116734</v>
      </c>
      <c r="DG15" s="3">
        <v>312075</v>
      </c>
      <c r="DH15" s="3">
        <v>59760</v>
      </c>
      <c r="DI15" s="3">
        <v>205146</v>
      </c>
      <c r="DJ15" s="3">
        <v>224740</v>
      </c>
      <c r="DK15" s="3">
        <v>133506</v>
      </c>
      <c r="DL15" s="21">
        <v>90000</v>
      </c>
      <c r="DM15" s="22">
        <f t="shared" si="28"/>
        <v>1141961</v>
      </c>
      <c r="DN15" s="19" t="s">
        <v>29</v>
      </c>
      <c r="DO15" s="20">
        <v>753181</v>
      </c>
      <c r="DP15" s="3">
        <v>1197900</v>
      </c>
      <c r="DQ15" s="3">
        <v>386190</v>
      </c>
      <c r="DR15" s="3">
        <v>989617</v>
      </c>
      <c r="DS15" s="3">
        <v>933900</v>
      </c>
      <c r="DT15" s="3">
        <v>254790</v>
      </c>
      <c r="DU15" s="21">
        <v>180000</v>
      </c>
      <c r="DV15" s="22">
        <f t="shared" si="29"/>
        <v>4695578</v>
      </c>
      <c r="DW15" s="19" t="s">
        <v>29</v>
      </c>
      <c r="DX15" s="20">
        <v>0</v>
      </c>
      <c r="DY15" s="3">
        <v>0</v>
      </c>
      <c r="DZ15" s="3">
        <v>518029</v>
      </c>
      <c r="EA15" s="3">
        <v>164064</v>
      </c>
      <c r="EB15" s="3">
        <v>209880</v>
      </c>
      <c r="EC15" s="3">
        <v>461685</v>
      </c>
      <c r="ED15" s="21">
        <v>1302582</v>
      </c>
      <c r="EE15" s="22">
        <f t="shared" si="30"/>
        <v>2656240</v>
      </c>
      <c r="EF15" s="19" t="s">
        <v>29</v>
      </c>
      <c r="EG15" s="20">
        <v>873970</v>
      </c>
      <c r="EH15" s="3">
        <v>1624980</v>
      </c>
      <c r="EI15" s="3">
        <v>5433337</v>
      </c>
      <c r="EJ15" s="3">
        <v>6940519</v>
      </c>
      <c r="EK15" s="3">
        <v>5821290</v>
      </c>
      <c r="EL15" s="3">
        <v>3535416</v>
      </c>
      <c r="EM15" s="21">
        <v>2418159</v>
      </c>
      <c r="EN15" s="22">
        <f t="shared" si="31"/>
        <v>26647671</v>
      </c>
    </row>
    <row r="16" spans="1:144" ht="15" customHeight="1">
      <c r="A16" s="19" t="s">
        <v>30</v>
      </c>
      <c r="B16" s="20">
        <v>0</v>
      </c>
      <c r="C16" s="3">
        <v>0</v>
      </c>
      <c r="D16" s="3">
        <v>4711075</v>
      </c>
      <c r="E16" s="3">
        <v>7904322</v>
      </c>
      <c r="F16" s="3">
        <v>9129477</v>
      </c>
      <c r="G16" s="3">
        <v>9490079</v>
      </c>
      <c r="H16" s="21">
        <v>9714757</v>
      </c>
      <c r="I16" s="22">
        <f t="shared" si="16"/>
        <v>40949710</v>
      </c>
      <c r="J16" s="19" t="s">
        <v>30</v>
      </c>
      <c r="K16" s="20">
        <v>0</v>
      </c>
      <c r="L16" s="3">
        <v>0</v>
      </c>
      <c r="M16" s="3">
        <v>0</v>
      </c>
      <c r="N16" s="3">
        <v>0</v>
      </c>
      <c r="O16" s="3">
        <v>149120</v>
      </c>
      <c r="P16" s="3">
        <v>113058</v>
      </c>
      <c r="Q16" s="21">
        <v>556996</v>
      </c>
      <c r="R16" s="22">
        <f t="shared" si="17"/>
        <v>819174</v>
      </c>
      <c r="S16" s="19" t="s">
        <v>30</v>
      </c>
      <c r="T16" s="20">
        <v>178437</v>
      </c>
      <c r="U16" s="3">
        <v>863246</v>
      </c>
      <c r="V16" s="3">
        <v>629795</v>
      </c>
      <c r="W16" s="3">
        <v>1101100</v>
      </c>
      <c r="X16" s="3">
        <v>1042492</v>
      </c>
      <c r="Y16" s="3">
        <v>1208633</v>
      </c>
      <c r="Z16" s="21">
        <v>1877158</v>
      </c>
      <c r="AA16" s="22">
        <f t="shared" si="18"/>
        <v>6900861</v>
      </c>
      <c r="AB16" s="19" t="s">
        <v>30</v>
      </c>
      <c r="AC16" s="20">
        <v>30681</v>
      </c>
      <c r="AD16" s="3">
        <v>173286</v>
      </c>
      <c r="AE16" s="3">
        <v>163854</v>
      </c>
      <c r="AF16" s="3">
        <v>397396</v>
      </c>
      <c r="AG16" s="3">
        <v>242523</v>
      </c>
      <c r="AH16" s="3">
        <v>268431</v>
      </c>
      <c r="AI16" s="21">
        <v>347972</v>
      </c>
      <c r="AJ16" s="22">
        <f t="shared" si="19"/>
        <v>1624143</v>
      </c>
      <c r="AK16" s="19" t="s">
        <v>30</v>
      </c>
      <c r="AL16" s="20">
        <v>71316</v>
      </c>
      <c r="AM16" s="3">
        <v>65168.00000000001</v>
      </c>
      <c r="AN16" s="3">
        <v>162404</v>
      </c>
      <c r="AO16" s="3">
        <v>322637</v>
      </c>
      <c r="AP16" s="3">
        <v>340611</v>
      </c>
      <c r="AQ16" s="3">
        <v>316981</v>
      </c>
      <c r="AR16" s="21">
        <v>282948</v>
      </c>
      <c r="AS16" s="22">
        <f t="shared" si="20"/>
        <v>1562065</v>
      </c>
      <c r="AT16" s="19" t="s">
        <v>30</v>
      </c>
      <c r="AU16" s="20">
        <v>0</v>
      </c>
      <c r="AV16" s="3">
        <v>0</v>
      </c>
      <c r="AW16" s="3">
        <v>4706087</v>
      </c>
      <c r="AX16" s="3">
        <v>8820822</v>
      </c>
      <c r="AY16" s="3">
        <v>8622452</v>
      </c>
      <c r="AZ16" s="3">
        <v>4640671</v>
      </c>
      <c r="BA16" s="21">
        <v>2988043</v>
      </c>
      <c r="BB16" s="22">
        <f t="shared" si="21"/>
        <v>29778075</v>
      </c>
      <c r="BC16" s="19" t="s">
        <v>30</v>
      </c>
      <c r="BD16" s="20">
        <v>599584</v>
      </c>
      <c r="BE16" s="3">
        <v>1118898</v>
      </c>
      <c r="BF16" s="3">
        <v>1875384</v>
      </c>
      <c r="BG16" s="3">
        <v>4559473</v>
      </c>
      <c r="BH16" s="3">
        <v>2655477</v>
      </c>
      <c r="BI16" s="3">
        <v>1968215</v>
      </c>
      <c r="BJ16" s="21">
        <v>1273263</v>
      </c>
      <c r="BK16" s="22">
        <f t="shared" si="22"/>
        <v>14050294</v>
      </c>
      <c r="BL16" s="19" t="s">
        <v>30</v>
      </c>
      <c r="BM16" s="20">
        <v>36640</v>
      </c>
      <c r="BN16" s="3">
        <v>207213</v>
      </c>
      <c r="BO16" s="3">
        <v>428706</v>
      </c>
      <c r="BP16" s="3">
        <v>752719</v>
      </c>
      <c r="BQ16" s="3">
        <v>1633975</v>
      </c>
      <c r="BR16" s="3">
        <v>1764511</v>
      </c>
      <c r="BS16" s="21">
        <v>865683</v>
      </c>
      <c r="BT16" s="22">
        <f t="shared" si="23"/>
        <v>5689447</v>
      </c>
      <c r="BU16" s="19" t="s">
        <v>30</v>
      </c>
      <c r="BV16" s="20">
        <v>0</v>
      </c>
      <c r="BW16" s="3">
        <v>15093</v>
      </c>
      <c r="BX16" s="3">
        <v>136674</v>
      </c>
      <c r="BY16" s="3">
        <v>325377</v>
      </c>
      <c r="BZ16" s="3">
        <v>163998</v>
      </c>
      <c r="CA16" s="3">
        <v>256446.00000000003</v>
      </c>
      <c r="CB16" s="21">
        <v>253710</v>
      </c>
      <c r="CC16" s="22">
        <f t="shared" si="24"/>
        <v>1151298</v>
      </c>
      <c r="CD16" s="19" t="s">
        <v>30</v>
      </c>
      <c r="CE16" s="20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19" t="s">
        <v>30</v>
      </c>
      <c r="CN16" s="20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19" t="s">
        <v>30</v>
      </c>
      <c r="CW16" s="20">
        <v>564514</v>
      </c>
      <c r="CX16" s="3">
        <v>689679</v>
      </c>
      <c r="CY16" s="3">
        <v>446310</v>
      </c>
      <c r="CZ16" s="3">
        <v>1446518</v>
      </c>
      <c r="DA16" s="3">
        <v>1640814</v>
      </c>
      <c r="DB16" s="3">
        <v>1816685</v>
      </c>
      <c r="DC16" s="21">
        <v>1295185</v>
      </c>
      <c r="DD16" s="22">
        <f t="shared" si="27"/>
        <v>7899705</v>
      </c>
      <c r="DE16" s="19" t="s">
        <v>30</v>
      </c>
      <c r="DF16" s="20">
        <v>87750</v>
      </c>
      <c r="DG16" s="3">
        <v>88694</v>
      </c>
      <c r="DH16" s="3">
        <v>26244</v>
      </c>
      <c r="DI16" s="3">
        <v>18000</v>
      </c>
      <c r="DJ16" s="3">
        <v>152496</v>
      </c>
      <c r="DK16" s="3">
        <v>81648</v>
      </c>
      <c r="DL16" s="21">
        <v>0</v>
      </c>
      <c r="DM16" s="22">
        <f t="shared" si="28"/>
        <v>454832</v>
      </c>
      <c r="DN16" s="19" t="s">
        <v>30</v>
      </c>
      <c r="DO16" s="20">
        <v>761580</v>
      </c>
      <c r="DP16" s="3">
        <v>551880</v>
      </c>
      <c r="DQ16" s="3">
        <v>213030</v>
      </c>
      <c r="DR16" s="3">
        <v>97200</v>
      </c>
      <c r="DS16" s="3">
        <v>190890</v>
      </c>
      <c r="DT16" s="3">
        <v>0</v>
      </c>
      <c r="DU16" s="21">
        <v>0</v>
      </c>
      <c r="DV16" s="22">
        <f t="shared" si="29"/>
        <v>1814580</v>
      </c>
      <c r="DW16" s="19" t="s">
        <v>30</v>
      </c>
      <c r="DX16" s="20">
        <v>54672</v>
      </c>
      <c r="DY16" s="3">
        <v>0</v>
      </c>
      <c r="DZ16" s="3">
        <v>165329</v>
      </c>
      <c r="EA16" s="3">
        <v>944949</v>
      </c>
      <c r="EB16" s="3">
        <v>390124</v>
      </c>
      <c r="EC16" s="3">
        <v>911848</v>
      </c>
      <c r="ED16" s="21">
        <v>0</v>
      </c>
      <c r="EE16" s="22">
        <f t="shared" si="30"/>
        <v>2466922</v>
      </c>
      <c r="EF16" s="19" t="s">
        <v>30</v>
      </c>
      <c r="EG16" s="20">
        <v>523700.00000000006</v>
      </c>
      <c r="EH16" s="3">
        <v>627800</v>
      </c>
      <c r="EI16" s="3">
        <v>2260037</v>
      </c>
      <c r="EJ16" s="3">
        <v>3087291</v>
      </c>
      <c r="EK16" s="3">
        <v>2965116</v>
      </c>
      <c r="EL16" s="3">
        <v>1830947</v>
      </c>
      <c r="EM16" s="21">
        <v>1227404</v>
      </c>
      <c r="EN16" s="22">
        <f t="shared" si="31"/>
        <v>12522295</v>
      </c>
    </row>
    <row r="17" spans="1:144" ht="15" customHeight="1">
      <c r="A17" s="19" t="s">
        <v>31</v>
      </c>
      <c r="B17" s="20">
        <v>0</v>
      </c>
      <c r="C17" s="3">
        <v>0</v>
      </c>
      <c r="D17" s="3">
        <v>2460800</v>
      </c>
      <c r="E17" s="3">
        <v>2512671</v>
      </c>
      <c r="F17" s="3">
        <v>2585011</v>
      </c>
      <c r="G17" s="3">
        <v>2757217</v>
      </c>
      <c r="H17" s="21">
        <v>565986</v>
      </c>
      <c r="I17" s="22">
        <f t="shared" si="16"/>
        <v>10881685</v>
      </c>
      <c r="J17" s="19" t="s">
        <v>31</v>
      </c>
      <c r="K17" s="20">
        <v>0</v>
      </c>
      <c r="L17" s="3">
        <v>0</v>
      </c>
      <c r="M17" s="3">
        <v>0</v>
      </c>
      <c r="N17" s="3">
        <v>49608</v>
      </c>
      <c r="O17" s="3">
        <v>136429</v>
      </c>
      <c r="P17" s="3">
        <v>161234</v>
      </c>
      <c r="Q17" s="21">
        <v>347283</v>
      </c>
      <c r="R17" s="22">
        <f t="shared" si="17"/>
        <v>694554</v>
      </c>
      <c r="S17" s="19" t="s">
        <v>31</v>
      </c>
      <c r="T17" s="20">
        <v>165795</v>
      </c>
      <c r="U17" s="3">
        <v>214238</v>
      </c>
      <c r="V17" s="3">
        <v>391128</v>
      </c>
      <c r="W17" s="3">
        <v>814996</v>
      </c>
      <c r="X17" s="3">
        <v>349796</v>
      </c>
      <c r="Y17" s="3">
        <v>392008</v>
      </c>
      <c r="Z17" s="21">
        <v>572920</v>
      </c>
      <c r="AA17" s="22">
        <f t="shared" si="18"/>
        <v>2900881</v>
      </c>
      <c r="AB17" s="19" t="s">
        <v>31</v>
      </c>
      <c r="AC17" s="20">
        <v>28215</v>
      </c>
      <c r="AD17" s="3">
        <v>131544</v>
      </c>
      <c r="AE17" s="3">
        <v>248742</v>
      </c>
      <c r="AF17" s="3">
        <v>242555</v>
      </c>
      <c r="AG17" s="3">
        <v>141453</v>
      </c>
      <c r="AH17" s="3">
        <v>49202</v>
      </c>
      <c r="AI17" s="21">
        <v>102879</v>
      </c>
      <c r="AJ17" s="22">
        <f t="shared" si="19"/>
        <v>944590</v>
      </c>
      <c r="AK17" s="19" t="s">
        <v>31</v>
      </c>
      <c r="AL17" s="20">
        <v>5292</v>
      </c>
      <c r="AM17" s="3">
        <v>0</v>
      </c>
      <c r="AN17" s="3">
        <v>101484</v>
      </c>
      <c r="AO17" s="3">
        <v>48539</v>
      </c>
      <c r="AP17" s="3">
        <v>46918</v>
      </c>
      <c r="AQ17" s="3">
        <v>44748</v>
      </c>
      <c r="AR17" s="21">
        <v>56007</v>
      </c>
      <c r="AS17" s="22">
        <f t="shared" si="20"/>
        <v>302988</v>
      </c>
      <c r="AT17" s="19" t="s">
        <v>31</v>
      </c>
      <c r="AU17" s="20">
        <v>0</v>
      </c>
      <c r="AV17" s="3">
        <v>0</v>
      </c>
      <c r="AW17" s="3">
        <v>4350036</v>
      </c>
      <c r="AX17" s="3">
        <v>4550431</v>
      </c>
      <c r="AY17" s="3">
        <v>2663088</v>
      </c>
      <c r="AZ17" s="3">
        <v>1235741</v>
      </c>
      <c r="BA17" s="21">
        <v>943047</v>
      </c>
      <c r="BB17" s="22">
        <f t="shared" si="21"/>
        <v>13742343</v>
      </c>
      <c r="BC17" s="19" t="s">
        <v>31</v>
      </c>
      <c r="BD17" s="20">
        <v>253161</v>
      </c>
      <c r="BE17" s="3">
        <v>510819</v>
      </c>
      <c r="BF17" s="3">
        <v>1173108</v>
      </c>
      <c r="BG17" s="3">
        <v>1231661</v>
      </c>
      <c r="BH17" s="3">
        <v>735723</v>
      </c>
      <c r="BI17" s="3">
        <v>660879</v>
      </c>
      <c r="BJ17" s="21">
        <v>51849</v>
      </c>
      <c r="BK17" s="22">
        <f t="shared" si="22"/>
        <v>4617200</v>
      </c>
      <c r="BL17" s="19" t="s">
        <v>31</v>
      </c>
      <c r="BM17" s="20">
        <v>59445</v>
      </c>
      <c r="BN17" s="3">
        <v>31869</v>
      </c>
      <c r="BO17" s="3">
        <v>146638</v>
      </c>
      <c r="BP17" s="3">
        <v>729255</v>
      </c>
      <c r="BQ17" s="3">
        <v>3108298</v>
      </c>
      <c r="BR17" s="3">
        <v>2475099</v>
      </c>
      <c r="BS17" s="21">
        <v>645948</v>
      </c>
      <c r="BT17" s="22">
        <f t="shared" si="23"/>
        <v>7196552</v>
      </c>
      <c r="BU17" s="19" t="s">
        <v>31</v>
      </c>
      <c r="BV17" s="20">
        <v>0</v>
      </c>
      <c r="BW17" s="3">
        <v>0</v>
      </c>
      <c r="BX17" s="3">
        <v>66078</v>
      </c>
      <c r="BY17" s="3">
        <v>21510</v>
      </c>
      <c r="BZ17" s="3">
        <v>414360</v>
      </c>
      <c r="CA17" s="3">
        <v>179120</v>
      </c>
      <c r="CB17" s="21">
        <v>0</v>
      </c>
      <c r="CC17" s="22">
        <f t="shared" si="24"/>
        <v>681068</v>
      </c>
      <c r="CD17" s="19" t="s">
        <v>31</v>
      </c>
      <c r="CE17" s="20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19" t="s">
        <v>31</v>
      </c>
      <c r="CN17" s="20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19" t="s">
        <v>31</v>
      </c>
      <c r="CW17" s="20">
        <v>481367</v>
      </c>
      <c r="CX17" s="3">
        <v>441958</v>
      </c>
      <c r="CY17" s="3">
        <v>355513</v>
      </c>
      <c r="CZ17" s="3">
        <v>863779</v>
      </c>
      <c r="DA17" s="3">
        <v>618413</v>
      </c>
      <c r="DB17" s="3">
        <v>512469.00000000006</v>
      </c>
      <c r="DC17" s="21">
        <v>295614</v>
      </c>
      <c r="DD17" s="22">
        <f t="shared" si="27"/>
        <v>3569113</v>
      </c>
      <c r="DE17" s="19" t="s">
        <v>31</v>
      </c>
      <c r="DF17" s="20">
        <v>77400</v>
      </c>
      <c r="DG17" s="3">
        <v>30600</v>
      </c>
      <c r="DH17" s="3">
        <v>10440</v>
      </c>
      <c r="DI17" s="3">
        <v>48000</v>
      </c>
      <c r="DJ17" s="3">
        <v>79040</v>
      </c>
      <c r="DK17" s="3">
        <v>36270</v>
      </c>
      <c r="DL17" s="21">
        <v>0</v>
      </c>
      <c r="DM17" s="22">
        <f t="shared" si="28"/>
        <v>281750</v>
      </c>
      <c r="DN17" s="19" t="s">
        <v>31</v>
      </c>
      <c r="DO17" s="20">
        <v>199658</v>
      </c>
      <c r="DP17" s="3">
        <v>70081</v>
      </c>
      <c r="DQ17" s="3">
        <v>0</v>
      </c>
      <c r="DR17" s="3">
        <v>0</v>
      </c>
      <c r="DS17" s="3">
        <v>12947</v>
      </c>
      <c r="DT17" s="3">
        <v>0</v>
      </c>
      <c r="DU17" s="21">
        <v>0</v>
      </c>
      <c r="DV17" s="22">
        <f t="shared" si="29"/>
        <v>282686</v>
      </c>
      <c r="DW17" s="19" t="s">
        <v>31</v>
      </c>
      <c r="DX17" s="20">
        <v>0</v>
      </c>
      <c r="DY17" s="3">
        <v>0</v>
      </c>
      <c r="DZ17" s="3">
        <v>154224</v>
      </c>
      <c r="EA17" s="3">
        <v>0</v>
      </c>
      <c r="EB17" s="3">
        <v>213475</v>
      </c>
      <c r="EC17" s="3">
        <v>0</v>
      </c>
      <c r="ED17" s="21">
        <v>0</v>
      </c>
      <c r="EE17" s="22">
        <f t="shared" si="30"/>
        <v>367699</v>
      </c>
      <c r="EF17" s="19" t="s">
        <v>31</v>
      </c>
      <c r="EG17" s="20">
        <v>245100</v>
      </c>
      <c r="EH17" s="3">
        <v>289800</v>
      </c>
      <c r="EI17" s="3">
        <v>1829736</v>
      </c>
      <c r="EJ17" s="3">
        <v>1529048</v>
      </c>
      <c r="EK17" s="3">
        <v>1172821</v>
      </c>
      <c r="EL17" s="3">
        <v>695312</v>
      </c>
      <c r="EM17" s="21">
        <v>258281.99999999997</v>
      </c>
      <c r="EN17" s="22">
        <f t="shared" si="31"/>
        <v>6020099</v>
      </c>
    </row>
    <row r="18" spans="1:144" ht="15" customHeight="1">
      <c r="A18" s="19" t="s">
        <v>32</v>
      </c>
      <c r="B18" s="20">
        <v>0</v>
      </c>
      <c r="C18" s="3">
        <v>0</v>
      </c>
      <c r="D18" s="3">
        <v>2112619</v>
      </c>
      <c r="E18" s="3">
        <v>3206322</v>
      </c>
      <c r="F18" s="3">
        <v>4174281</v>
      </c>
      <c r="G18" s="3">
        <v>2176227</v>
      </c>
      <c r="H18" s="21">
        <v>3993598</v>
      </c>
      <c r="I18" s="22">
        <f t="shared" si="16"/>
        <v>15663047</v>
      </c>
      <c r="J18" s="19" t="s">
        <v>32</v>
      </c>
      <c r="K18" s="20">
        <v>0</v>
      </c>
      <c r="L18" s="3">
        <v>0</v>
      </c>
      <c r="M18" s="3">
        <v>51034</v>
      </c>
      <c r="N18" s="3">
        <v>92154</v>
      </c>
      <c r="O18" s="3">
        <v>154979</v>
      </c>
      <c r="P18" s="3">
        <v>53519</v>
      </c>
      <c r="Q18" s="21">
        <v>336344</v>
      </c>
      <c r="R18" s="22">
        <f t="shared" si="17"/>
        <v>688030</v>
      </c>
      <c r="S18" s="19" t="s">
        <v>32</v>
      </c>
      <c r="T18" s="20">
        <v>65176</v>
      </c>
      <c r="U18" s="3">
        <v>264458</v>
      </c>
      <c r="V18" s="3">
        <v>718444</v>
      </c>
      <c r="W18" s="3">
        <v>1175269</v>
      </c>
      <c r="X18" s="3">
        <v>1402885</v>
      </c>
      <c r="Y18" s="3">
        <v>587808</v>
      </c>
      <c r="Z18" s="21">
        <v>1024717.0000000001</v>
      </c>
      <c r="AA18" s="22">
        <f t="shared" si="18"/>
        <v>5238757</v>
      </c>
      <c r="AB18" s="19" t="s">
        <v>32</v>
      </c>
      <c r="AC18" s="20">
        <v>0</v>
      </c>
      <c r="AD18" s="3">
        <v>0</v>
      </c>
      <c r="AE18" s="3">
        <v>112707</v>
      </c>
      <c r="AF18" s="3">
        <v>45738</v>
      </c>
      <c r="AG18" s="3">
        <v>167768</v>
      </c>
      <c r="AH18" s="3">
        <v>42624</v>
      </c>
      <c r="AI18" s="21">
        <v>21312</v>
      </c>
      <c r="AJ18" s="22">
        <f t="shared" si="19"/>
        <v>390149</v>
      </c>
      <c r="AK18" s="19" t="s">
        <v>32</v>
      </c>
      <c r="AL18" s="20">
        <v>0</v>
      </c>
      <c r="AM18" s="3">
        <v>0</v>
      </c>
      <c r="AN18" s="3">
        <v>37246</v>
      </c>
      <c r="AO18" s="3">
        <v>80238</v>
      </c>
      <c r="AP18" s="3">
        <v>122703</v>
      </c>
      <c r="AQ18" s="3">
        <v>54333</v>
      </c>
      <c r="AR18" s="21">
        <v>88920</v>
      </c>
      <c r="AS18" s="22">
        <f t="shared" si="20"/>
        <v>383440</v>
      </c>
      <c r="AT18" s="19" t="s">
        <v>32</v>
      </c>
      <c r="AU18" s="20">
        <v>0</v>
      </c>
      <c r="AV18" s="3">
        <v>0</v>
      </c>
      <c r="AW18" s="3">
        <v>5018873</v>
      </c>
      <c r="AX18" s="3">
        <v>6641129</v>
      </c>
      <c r="AY18" s="3">
        <v>5933553</v>
      </c>
      <c r="AZ18" s="3">
        <v>1681883</v>
      </c>
      <c r="BA18" s="21">
        <v>1899722</v>
      </c>
      <c r="BB18" s="22">
        <f t="shared" si="21"/>
        <v>21175160</v>
      </c>
      <c r="BC18" s="19" t="s">
        <v>32</v>
      </c>
      <c r="BD18" s="20">
        <v>270867</v>
      </c>
      <c r="BE18" s="3">
        <v>1130484</v>
      </c>
      <c r="BF18" s="3">
        <v>978448</v>
      </c>
      <c r="BG18" s="3">
        <v>2359843</v>
      </c>
      <c r="BH18" s="3">
        <v>1504847</v>
      </c>
      <c r="BI18" s="3">
        <v>998676</v>
      </c>
      <c r="BJ18" s="21">
        <v>426483</v>
      </c>
      <c r="BK18" s="22">
        <f t="shared" si="22"/>
        <v>7669648</v>
      </c>
      <c r="BL18" s="19" t="s">
        <v>32</v>
      </c>
      <c r="BM18" s="20">
        <v>0</v>
      </c>
      <c r="BN18" s="3">
        <v>0</v>
      </c>
      <c r="BO18" s="3">
        <v>357417</v>
      </c>
      <c r="BP18" s="3">
        <v>707367</v>
      </c>
      <c r="BQ18" s="3">
        <v>2923701</v>
      </c>
      <c r="BR18" s="3">
        <v>1294412</v>
      </c>
      <c r="BS18" s="21">
        <v>1847376</v>
      </c>
      <c r="BT18" s="22">
        <f t="shared" si="23"/>
        <v>7130273</v>
      </c>
      <c r="BU18" s="19" t="s">
        <v>32</v>
      </c>
      <c r="BV18" s="20">
        <v>0</v>
      </c>
      <c r="BW18" s="3">
        <v>0</v>
      </c>
      <c r="BX18" s="3">
        <v>0</v>
      </c>
      <c r="BY18" s="3">
        <v>116550</v>
      </c>
      <c r="BZ18" s="3">
        <v>309278</v>
      </c>
      <c r="CA18" s="3">
        <v>32283</v>
      </c>
      <c r="CB18" s="21">
        <v>249471</v>
      </c>
      <c r="CC18" s="22">
        <f t="shared" si="24"/>
        <v>707582</v>
      </c>
      <c r="CD18" s="19" t="s">
        <v>32</v>
      </c>
      <c r="CE18" s="20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19" t="s">
        <v>32</v>
      </c>
      <c r="CN18" s="20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19" t="s">
        <v>32</v>
      </c>
      <c r="CW18" s="20">
        <v>277866</v>
      </c>
      <c r="CX18" s="3">
        <v>505300</v>
      </c>
      <c r="CY18" s="3">
        <v>822095</v>
      </c>
      <c r="CZ18" s="3">
        <v>1312212</v>
      </c>
      <c r="DA18" s="3">
        <v>1314729</v>
      </c>
      <c r="DB18" s="3">
        <v>553474</v>
      </c>
      <c r="DC18" s="21">
        <v>822710</v>
      </c>
      <c r="DD18" s="22">
        <f t="shared" si="27"/>
        <v>5608386</v>
      </c>
      <c r="DE18" s="19" t="s">
        <v>32</v>
      </c>
      <c r="DF18" s="20">
        <v>0</v>
      </c>
      <c r="DG18" s="3">
        <v>0</v>
      </c>
      <c r="DH18" s="3">
        <v>17496</v>
      </c>
      <c r="DI18" s="3">
        <v>167422</v>
      </c>
      <c r="DJ18" s="3">
        <v>0</v>
      </c>
      <c r="DK18" s="3">
        <v>48800</v>
      </c>
      <c r="DL18" s="21">
        <v>21870</v>
      </c>
      <c r="DM18" s="22">
        <f t="shared" si="28"/>
        <v>255588</v>
      </c>
      <c r="DN18" s="19" t="s">
        <v>32</v>
      </c>
      <c r="DO18" s="20">
        <v>0</v>
      </c>
      <c r="DP18" s="3">
        <v>0</v>
      </c>
      <c r="DQ18" s="3">
        <v>159014</v>
      </c>
      <c r="DR18" s="3">
        <v>234810</v>
      </c>
      <c r="DS18" s="3">
        <v>0</v>
      </c>
      <c r="DT18" s="3">
        <v>61830</v>
      </c>
      <c r="DU18" s="21">
        <v>0</v>
      </c>
      <c r="DV18" s="22">
        <f t="shared" si="29"/>
        <v>455654</v>
      </c>
      <c r="DW18" s="19" t="s">
        <v>32</v>
      </c>
      <c r="DX18" s="20">
        <v>100555</v>
      </c>
      <c r="DY18" s="3">
        <v>0</v>
      </c>
      <c r="DZ18" s="3">
        <v>321768</v>
      </c>
      <c r="EA18" s="3">
        <v>903751</v>
      </c>
      <c r="EB18" s="3">
        <v>798574</v>
      </c>
      <c r="EC18" s="3">
        <v>438876</v>
      </c>
      <c r="ED18" s="21">
        <v>0</v>
      </c>
      <c r="EE18" s="22">
        <f t="shared" si="30"/>
        <v>2563524</v>
      </c>
      <c r="EF18" s="19" t="s">
        <v>32</v>
      </c>
      <c r="EG18" s="20">
        <v>193900</v>
      </c>
      <c r="EH18" s="3">
        <v>378800</v>
      </c>
      <c r="EI18" s="3">
        <v>2684133</v>
      </c>
      <c r="EJ18" s="3">
        <v>3032692</v>
      </c>
      <c r="EK18" s="3">
        <v>2361317</v>
      </c>
      <c r="EL18" s="3">
        <v>811128</v>
      </c>
      <c r="EM18" s="21">
        <v>864576</v>
      </c>
      <c r="EN18" s="22">
        <f t="shared" si="31"/>
        <v>10326546</v>
      </c>
    </row>
    <row r="19" spans="1:144" ht="15" customHeight="1">
      <c r="A19" s="19" t="s">
        <v>33</v>
      </c>
      <c r="B19" s="20">
        <v>0</v>
      </c>
      <c r="C19" s="3">
        <v>0</v>
      </c>
      <c r="D19" s="3">
        <v>960146</v>
      </c>
      <c r="E19" s="3">
        <v>556672</v>
      </c>
      <c r="F19" s="3">
        <v>295751</v>
      </c>
      <c r="G19" s="3">
        <v>799442</v>
      </c>
      <c r="H19" s="21">
        <v>1116031</v>
      </c>
      <c r="I19" s="22">
        <f t="shared" si="16"/>
        <v>3728042</v>
      </c>
      <c r="J19" s="19" t="s">
        <v>33</v>
      </c>
      <c r="K19" s="20">
        <v>0</v>
      </c>
      <c r="L19" s="3">
        <v>0</v>
      </c>
      <c r="M19" s="3">
        <v>0</v>
      </c>
      <c r="N19" s="3">
        <v>0</v>
      </c>
      <c r="O19" s="3">
        <v>80275</v>
      </c>
      <c r="P19" s="3">
        <v>0</v>
      </c>
      <c r="Q19" s="21">
        <v>214064</v>
      </c>
      <c r="R19" s="22">
        <f t="shared" si="17"/>
        <v>294339</v>
      </c>
      <c r="S19" s="19" t="s">
        <v>33</v>
      </c>
      <c r="T19" s="20">
        <v>0</v>
      </c>
      <c r="U19" s="3">
        <v>0</v>
      </c>
      <c r="V19" s="3">
        <v>27561</v>
      </c>
      <c r="W19" s="3">
        <v>111510</v>
      </c>
      <c r="X19" s="3">
        <v>0</v>
      </c>
      <c r="Y19" s="3">
        <v>176133</v>
      </c>
      <c r="Z19" s="21">
        <v>220991</v>
      </c>
      <c r="AA19" s="22">
        <f t="shared" si="18"/>
        <v>536195</v>
      </c>
      <c r="AB19" s="19" t="s">
        <v>33</v>
      </c>
      <c r="AC19" s="20">
        <v>0</v>
      </c>
      <c r="AD19" s="3">
        <v>0</v>
      </c>
      <c r="AE19" s="3">
        <v>0</v>
      </c>
      <c r="AF19" s="3">
        <v>0</v>
      </c>
      <c r="AG19" s="3">
        <v>12726</v>
      </c>
      <c r="AH19" s="3">
        <v>0</v>
      </c>
      <c r="AI19" s="21">
        <v>89515</v>
      </c>
      <c r="AJ19" s="22">
        <f t="shared" si="19"/>
        <v>102241</v>
      </c>
      <c r="AK19" s="19" t="s">
        <v>33</v>
      </c>
      <c r="AL19" s="20">
        <v>3096</v>
      </c>
      <c r="AM19" s="3">
        <v>6192</v>
      </c>
      <c r="AN19" s="3">
        <v>19638</v>
      </c>
      <c r="AO19" s="3">
        <v>17838</v>
      </c>
      <c r="AP19" s="3">
        <v>13050</v>
      </c>
      <c r="AQ19" s="3">
        <v>14418</v>
      </c>
      <c r="AR19" s="21">
        <v>42079</v>
      </c>
      <c r="AS19" s="22">
        <f t="shared" si="20"/>
        <v>116311</v>
      </c>
      <c r="AT19" s="19" t="s">
        <v>33</v>
      </c>
      <c r="AU19" s="20">
        <v>-21609</v>
      </c>
      <c r="AV19" s="3">
        <v>0</v>
      </c>
      <c r="AW19" s="3">
        <v>2760059</v>
      </c>
      <c r="AX19" s="3">
        <v>1362027</v>
      </c>
      <c r="AY19" s="3">
        <v>670545</v>
      </c>
      <c r="AZ19" s="3">
        <v>947296</v>
      </c>
      <c r="BA19" s="21">
        <v>265264</v>
      </c>
      <c r="BB19" s="22">
        <f t="shared" si="21"/>
        <v>5983582</v>
      </c>
      <c r="BC19" s="19" t="s">
        <v>33</v>
      </c>
      <c r="BD19" s="20">
        <v>110045</v>
      </c>
      <c r="BE19" s="3">
        <v>125982</v>
      </c>
      <c r="BF19" s="3">
        <v>240107</v>
      </c>
      <c r="BG19" s="3">
        <v>88227</v>
      </c>
      <c r="BH19" s="3">
        <v>42459</v>
      </c>
      <c r="BI19" s="3">
        <v>124449</v>
      </c>
      <c r="BJ19" s="21">
        <v>0</v>
      </c>
      <c r="BK19" s="22">
        <f t="shared" si="22"/>
        <v>731269</v>
      </c>
      <c r="BL19" s="19" t="s">
        <v>33</v>
      </c>
      <c r="BM19" s="20">
        <v>0</v>
      </c>
      <c r="BN19" s="3">
        <v>0</v>
      </c>
      <c r="BO19" s="3">
        <v>143954</v>
      </c>
      <c r="BP19" s="3">
        <v>648723</v>
      </c>
      <c r="BQ19" s="3">
        <v>0</v>
      </c>
      <c r="BR19" s="3">
        <v>591263</v>
      </c>
      <c r="BS19" s="21">
        <v>426726</v>
      </c>
      <c r="BT19" s="22">
        <f t="shared" si="23"/>
        <v>1810666</v>
      </c>
      <c r="BU19" s="19" t="s">
        <v>33</v>
      </c>
      <c r="BV19" s="20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21">
        <v>0</v>
      </c>
      <c r="CC19" s="22">
        <f t="shared" si="24"/>
        <v>0</v>
      </c>
      <c r="CD19" s="19" t="s">
        <v>33</v>
      </c>
      <c r="CE19" s="20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19" t="s">
        <v>33</v>
      </c>
      <c r="CN19" s="20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19" t="s">
        <v>33</v>
      </c>
      <c r="CW19" s="20">
        <v>61500</v>
      </c>
      <c r="CX19" s="3">
        <v>62550</v>
      </c>
      <c r="CY19" s="3">
        <v>155300</v>
      </c>
      <c r="CZ19" s="3">
        <v>249805</v>
      </c>
      <c r="DA19" s="3">
        <v>146700</v>
      </c>
      <c r="DB19" s="3">
        <v>229817</v>
      </c>
      <c r="DC19" s="21">
        <v>189315</v>
      </c>
      <c r="DD19" s="22">
        <f t="shared" si="27"/>
        <v>1094987</v>
      </c>
      <c r="DE19" s="19" t="s">
        <v>33</v>
      </c>
      <c r="DF19" s="20">
        <v>0</v>
      </c>
      <c r="DG19" s="3">
        <v>13230</v>
      </c>
      <c r="DH19" s="3">
        <v>0</v>
      </c>
      <c r="DI19" s="3">
        <v>0</v>
      </c>
      <c r="DJ19" s="3">
        <v>0</v>
      </c>
      <c r="DK19" s="3">
        <v>20700</v>
      </c>
      <c r="DL19" s="21">
        <v>0</v>
      </c>
      <c r="DM19" s="22">
        <f t="shared" si="28"/>
        <v>33930</v>
      </c>
      <c r="DN19" s="19" t="s">
        <v>33</v>
      </c>
      <c r="DO19" s="20">
        <v>0</v>
      </c>
      <c r="DP19" s="3">
        <v>143064</v>
      </c>
      <c r="DQ19" s="3">
        <v>0</v>
      </c>
      <c r="DR19" s="3">
        <v>0</v>
      </c>
      <c r="DS19" s="3">
        <v>0</v>
      </c>
      <c r="DT19" s="3">
        <v>0</v>
      </c>
      <c r="DU19" s="21">
        <v>0</v>
      </c>
      <c r="DV19" s="22">
        <f t="shared" si="29"/>
        <v>143064</v>
      </c>
      <c r="DW19" s="19" t="s">
        <v>33</v>
      </c>
      <c r="DX19" s="20">
        <v>150734</v>
      </c>
      <c r="DY19" s="3">
        <v>365544</v>
      </c>
      <c r="DZ19" s="3">
        <v>960111</v>
      </c>
      <c r="EA19" s="3">
        <v>642569</v>
      </c>
      <c r="EB19" s="3">
        <v>213475</v>
      </c>
      <c r="EC19" s="3">
        <v>877752</v>
      </c>
      <c r="ED19" s="21">
        <v>239553</v>
      </c>
      <c r="EE19" s="22">
        <f t="shared" si="30"/>
        <v>3449738</v>
      </c>
      <c r="EF19" s="19" t="s">
        <v>33</v>
      </c>
      <c r="EG19" s="20">
        <v>81700</v>
      </c>
      <c r="EH19" s="3">
        <v>51600</v>
      </c>
      <c r="EI19" s="3">
        <v>803212</v>
      </c>
      <c r="EJ19" s="3">
        <v>371550</v>
      </c>
      <c r="EK19" s="3">
        <v>137948</v>
      </c>
      <c r="EL19" s="3">
        <v>290836</v>
      </c>
      <c r="EM19" s="21">
        <v>158369</v>
      </c>
      <c r="EN19" s="22">
        <f t="shared" si="31"/>
        <v>1895215</v>
      </c>
    </row>
    <row r="20" spans="1:144" ht="15" customHeight="1">
      <c r="A20" s="19" t="s">
        <v>34</v>
      </c>
      <c r="B20" s="20">
        <v>0</v>
      </c>
      <c r="C20" s="3">
        <v>0</v>
      </c>
      <c r="D20" s="3">
        <v>563503</v>
      </c>
      <c r="E20" s="3">
        <v>422369</v>
      </c>
      <c r="F20" s="3">
        <v>759459</v>
      </c>
      <c r="G20" s="3">
        <v>493483</v>
      </c>
      <c r="H20" s="21">
        <v>51318</v>
      </c>
      <c r="I20" s="22">
        <f t="shared" si="16"/>
        <v>2290132</v>
      </c>
      <c r="J20" s="19" t="s">
        <v>34</v>
      </c>
      <c r="K20" s="20">
        <v>0</v>
      </c>
      <c r="L20" s="3">
        <v>0</v>
      </c>
      <c r="M20" s="3">
        <v>53519</v>
      </c>
      <c r="N20" s="3">
        <v>26755</v>
      </c>
      <c r="O20" s="3">
        <v>227460</v>
      </c>
      <c r="P20" s="3">
        <v>0</v>
      </c>
      <c r="Q20" s="21">
        <v>120421</v>
      </c>
      <c r="R20" s="22">
        <f t="shared" si="17"/>
        <v>428155</v>
      </c>
      <c r="S20" s="19" t="s">
        <v>34</v>
      </c>
      <c r="T20" s="20">
        <v>21618</v>
      </c>
      <c r="U20" s="3">
        <v>250143</v>
      </c>
      <c r="V20" s="3">
        <v>390654</v>
      </c>
      <c r="W20" s="3">
        <v>324488</v>
      </c>
      <c r="X20" s="3">
        <v>425903</v>
      </c>
      <c r="Y20" s="3">
        <v>139950</v>
      </c>
      <c r="Z20" s="21">
        <v>196317</v>
      </c>
      <c r="AA20" s="22">
        <f t="shared" si="18"/>
        <v>1749073</v>
      </c>
      <c r="AB20" s="19" t="s">
        <v>34</v>
      </c>
      <c r="AC20" s="20">
        <v>0</v>
      </c>
      <c r="AD20" s="3">
        <v>0</v>
      </c>
      <c r="AE20" s="3">
        <v>38880</v>
      </c>
      <c r="AF20" s="3">
        <v>28620</v>
      </c>
      <c r="AG20" s="3">
        <v>38880</v>
      </c>
      <c r="AH20" s="3">
        <v>19440</v>
      </c>
      <c r="AI20" s="21">
        <v>19440</v>
      </c>
      <c r="AJ20" s="22">
        <f t="shared" si="19"/>
        <v>145260</v>
      </c>
      <c r="AK20" s="19" t="s">
        <v>34</v>
      </c>
      <c r="AL20" s="20">
        <v>0</v>
      </c>
      <c r="AM20" s="3">
        <v>0</v>
      </c>
      <c r="AN20" s="3">
        <v>4563</v>
      </c>
      <c r="AO20" s="3">
        <v>0</v>
      </c>
      <c r="AP20" s="3">
        <v>42489</v>
      </c>
      <c r="AQ20" s="3">
        <v>63058</v>
      </c>
      <c r="AR20" s="21">
        <v>2646</v>
      </c>
      <c r="AS20" s="22">
        <f t="shared" si="20"/>
        <v>112756</v>
      </c>
      <c r="AT20" s="19" t="s">
        <v>34</v>
      </c>
      <c r="AU20" s="20">
        <v>0</v>
      </c>
      <c r="AV20" s="3">
        <v>0</v>
      </c>
      <c r="AW20" s="3">
        <v>627493</v>
      </c>
      <c r="AX20" s="3">
        <v>766563</v>
      </c>
      <c r="AY20" s="3">
        <v>648283</v>
      </c>
      <c r="AZ20" s="3">
        <v>496368</v>
      </c>
      <c r="BA20" s="21">
        <v>281422</v>
      </c>
      <c r="BB20" s="22">
        <f t="shared" si="21"/>
        <v>2820129</v>
      </c>
      <c r="BC20" s="19" t="s">
        <v>34</v>
      </c>
      <c r="BD20" s="20">
        <v>32073.999999999996</v>
      </c>
      <c r="BE20" s="3">
        <v>154998</v>
      </c>
      <c r="BF20" s="3">
        <v>246098</v>
      </c>
      <c r="BG20" s="3">
        <v>433980</v>
      </c>
      <c r="BH20" s="3">
        <v>68650</v>
      </c>
      <c r="BI20" s="3">
        <v>339179</v>
      </c>
      <c r="BJ20" s="21">
        <v>0</v>
      </c>
      <c r="BK20" s="22">
        <f t="shared" si="22"/>
        <v>1274979</v>
      </c>
      <c r="BL20" s="19" t="s">
        <v>34</v>
      </c>
      <c r="BM20" s="20">
        <v>0</v>
      </c>
      <c r="BN20" s="3">
        <v>0</v>
      </c>
      <c r="BO20" s="3">
        <v>154998</v>
      </c>
      <c r="BP20" s="3">
        <v>0</v>
      </c>
      <c r="BQ20" s="3">
        <v>194679</v>
      </c>
      <c r="BR20" s="3">
        <v>878341</v>
      </c>
      <c r="BS20" s="21">
        <v>837816</v>
      </c>
      <c r="BT20" s="22">
        <f t="shared" si="23"/>
        <v>2065834</v>
      </c>
      <c r="BU20" s="19" t="s">
        <v>34</v>
      </c>
      <c r="BV20" s="20">
        <v>0</v>
      </c>
      <c r="BW20" s="3">
        <v>0</v>
      </c>
      <c r="BX20" s="3">
        <v>124821</v>
      </c>
      <c r="BY20" s="3">
        <v>162462</v>
      </c>
      <c r="BZ20" s="3">
        <v>42304</v>
      </c>
      <c r="CA20" s="3">
        <v>0</v>
      </c>
      <c r="CB20" s="21">
        <v>0</v>
      </c>
      <c r="CC20" s="22">
        <f t="shared" si="24"/>
        <v>329587</v>
      </c>
      <c r="CD20" s="19" t="s">
        <v>34</v>
      </c>
      <c r="CE20" s="20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19" t="s">
        <v>34</v>
      </c>
      <c r="CN20" s="20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19" t="s">
        <v>34</v>
      </c>
      <c r="CW20" s="20">
        <v>0</v>
      </c>
      <c r="CX20" s="3">
        <v>25200</v>
      </c>
      <c r="CY20" s="3">
        <v>247167</v>
      </c>
      <c r="CZ20" s="3">
        <v>223515</v>
      </c>
      <c r="DA20" s="3">
        <v>110850</v>
      </c>
      <c r="DB20" s="3">
        <v>150660</v>
      </c>
      <c r="DC20" s="21">
        <v>131400</v>
      </c>
      <c r="DD20" s="22">
        <f t="shared" si="27"/>
        <v>888792</v>
      </c>
      <c r="DE20" s="19" t="s">
        <v>34</v>
      </c>
      <c r="DF20" s="20">
        <v>0</v>
      </c>
      <c r="DG20" s="3">
        <v>20412</v>
      </c>
      <c r="DH20" s="3">
        <v>0</v>
      </c>
      <c r="DI20" s="3">
        <v>0</v>
      </c>
      <c r="DJ20" s="3">
        <v>0</v>
      </c>
      <c r="DK20" s="3">
        <v>0</v>
      </c>
      <c r="DL20" s="21">
        <v>20412</v>
      </c>
      <c r="DM20" s="22">
        <f t="shared" si="28"/>
        <v>40824</v>
      </c>
      <c r="DN20" s="19" t="s">
        <v>34</v>
      </c>
      <c r="DO20" s="20">
        <v>0</v>
      </c>
      <c r="DP20" s="3">
        <v>68040</v>
      </c>
      <c r="DQ20" s="3">
        <v>0</v>
      </c>
      <c r="DR20" s="3">
        <v>0</v>
      </c>
      <c r="DS20" s="3">
        <v>0</v>
      </c>
      <c r="DT20" s="3">
        <v>0</v>
      </c>
      <c r="DU20" s="21">
        <v>35964</v>
      </c>
      <c r="DV20" s="22">
        <f t="shared" si="29"/>
        <v>104004</v>
      </c>
      <c r="DW20" s="19" t="s">
        <v>34</v>
      </c>
      <c r="DX20" s="20">
        <v>42721</v>
      </c>
      <c r="DY20" s="3">
        <v>0</v>
      </c>
      <c r="DZ20" s="3">
        <v>301587</v>
      </c>
      <c r="EA20" s="3">
        <v>94084</v>
      </c>
      <c r="EB20" s="3">
        <v>0</v>
      </c>
      <c r="EC20" s="3">
        <v>443707</v>
      </c>
      <c r="ED20" s="21">
        <v>0</v>
      </c>
      <c r="EE20" s="22">
        <f t="shared" si="30"/>
        <v>882099</v>
      </c>
      <c r="EF20" s="19" t="s">
        <v>34</v>
      </c>
      <c r="EG20" s="20">
        <v>12900</v>
      </c>
      <c r="EH20" s="3">
        <v>64500</v>
      </c>
      <c r="EI20" s="3">
        <v>582534</v>
      </c>
      <c r="EJ20" s="3">
        <v>508066</v>
      </c>
      <c r="EK20" s="3">
        <v>303686</v>
      </c>
      <c r="EL20" s="3">
        <v>254014</v>
      </c>
      <c r="EM20" s="21">
        <v>158824</v>
      </c>
      <c r="EN20" s="22">
        <f t="shared" si="31"/>
        <v>1884524</v>
      </c>
    </row>
    <row r="21" spans="1:144" ht="15" customHeight="1">
      <c r="A21" s="19" t="s">
        <v>35</v>
      </c>
      <c r="B21" s="20">
        <v>0</v>
      </c>
      <c r="C21" s="3">
        <v>0</v>
      </c>
      <c r="D21" s="3">
        <v>1428117</v>
      </c>
      <c r="E21" s="3">
        <v>1959003</v>
      </c>
      <c r="F21" s="3">
        <v>953342</v>
      </c>
      <c r="G21" s="3">
        <v>1064153</v>
      </c>
      <c r="H21" s="21">
        <v>1017034</v>
      </c>
      <c r="I21" s="22">
        <f t="shared" si="16"/>
        <v>6421649</v>
      </c>
      <c r="J21" s="19" t="s">
        <v>35</v>
      </c>
      <c r="K21" s="20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1">
        <v>37211</v>
      </c>
      <c r="R21" s="22">
        <f t="shared" si="17"/>
        <v>37211</v>
      </c>
      <c r="S21" s="19" t="s">
        <v>35</v>
      </c>
      <c r="T21" s="20">
        <v>24462</v>
      </c>
      <c r="U21" s="3">
        <v>356130</v>
      </c>
      <c r="V21" s="3">
        <v>133713</v>
      </c>
      <c r="W21" s="3">
        <v>405378</v>
      </c>
      <c r="X21" s="3">
        <v>264661</v>
      </c>
      <c r="Y21" s="3">
        <v>448042</v>
      </c>
      <c r="Z21" s="21">
        <v>377516</v>
      </c>
      <c r="AA21" s="22">
        <f t="shared" si="18"/>
        <v>2009902</v>
      </c>
      <c r="AB21" s="19" t="s">
        <v>35</v>
      </c>
      <c r="AC21" s="20">
        <v>76572</v>
      </c>
      <c r="AD21" s="3">
        <v>72414</v>
      </c>
      <c r="AE21" s="3">
        <v>62176</v>
      </c>
      <c r="AF21" s="3">
        <v>106686</v>
      </c>
      <c r="AG21" s="3">
        <v>0</v>
      </c>
      <c r="AH21" s="3">
        <v>0</v>
      </c>
      <c r="AI21" s="21">
        <v>44464</v>
      </c>
      <c r="AJ21" s="22">
        <f t="shared" si="19"/>
        <v>362312</v>
      </c>
      <c r="AK21" s="19" t="s">
        <v>35</v>
      </c>
      <c r="AL21" s="20">
        <v>0</v>
      </c>
      <c r="AM21" s="3">
        <v>2907</v>
      </c>
      <c r="AN21" s="3">
        <v>41931</v>
      </c>
      <c r="AO21" s="3">
        <v>87408</v>
      </c>
      <c r="AP21" s="3">
        <v>50160</v>
      </c>
      <c r="AQ21" s="3">
        <v>76467</v>
      </c>
      <c r="AR21" s="21">
        <v>54949</v>
      </c>
      <c r="AS21" s="22">
        <f t="shared" si="20"/>
        <v>313822</v>
      </c>
      <c r="AT21" s="19" t="s">
        <v>35</v>
      </c>
      <c r="AU21" s="20">
        <v>0</v>
      </c>
      <c r="AV21" s="3">
        <v>0</v>
      </c>
      <c r="AW21" s="3">
        <v>2321322</v>
      </c>
      <c r="AX21" s="3">
        <v>2598373</v>
      </c>
      <c r="AY21" s="3">
        <v>1705968</v>
      </c>
      <c r="AZ21" s="3">
        <v>1530609</v>
      </c>
      <c r="BA21" s="21">
        <v>1269028</v>
      </c>
      <c r="BB21" s="22">
        <f t="shared" si="21"/>
        <v>9425300</v>
      </c>
      <c r="BC21" s="19" t="s">
        <v>35</v>
      </c>
      <c r="BD21" s="20">
        <v>143712</v>
      </c>
      <c r="BE21" s="3">
        <v>536787</v>
      </c>
      <c r="BF21" s="3">
        <v>630063</v>
      </c>
      <c r="BG21" s="3">
        <v>1242672</v>
      </c>
      <c r="BH21" s="3">
        <v>826245</v>
      </c>
      <c r="BI21" s="3">
        <v>401049</v>
      </c>
      <c r="BJ21" s="21">
        <v>104931</v>
      </c>
      <c r="BK21" s="22">
        <f t="shared" si="22"/>
        <v>3885459</v>
      </c>
      <c r="BL21" s="19" t="s">
        <v>35</v>
      </c>
      <c r="BM21" s="20">
        <v>0</v>
      </c>
      <c r="BN21" s="3">
        <v>227709</v>
      </c>
      <c r="BO21" s="3">
        <v>542790</v>
      </c>
      <c r="BP21" s="3">
        <v>796761</v>
      </c>
      <c r="BQ21" s="3">
        <v>2036007</v>
      </c>
      <c r="BR21" s="3">
        <v>1192777</v>
      </c>
      <c r="BS21" s="21">
        <v>562365</v>
      </c>
      <c r="BT21" s="22">
        <f t="shared" si="23"/>
        <v>5358409</v>
      </c>
      <c r="BU21" s="19" t="s">
        <v>35</v>
      </c>
      <c r="BV21" s="20">
        <v>28215</v>
      </c>
      <c r="BW21" s="3">
        <v>0</v>
      </c>
      <c r="BX21" s="3">
        <v>111852</v>
      </c>
      <c r="BY21" s="3">
        <v>242280</v>
      </c>
      <c r="BZ21" s="3">
        <v>38772</v>
      </c>
      <c r="CA21" s="3">
        <v>0</v>
      </c>
      <c r="CB21" s="21">
        <v>0</v>
      </c>
      <c r="CC21" s="22">
        <f t="shared" si="24"/>
        <v>421119</v>
      </c>
      <c r="CD21" s="19" t="s">
        <v>35</v>
      </c>
      <c r="CE21" s="20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19" t="s">
        <v>35</v>
      </c>
      <c r="CN21" s="20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19" t="s">
        <v>35</v>
      </c>
      <c r="CW21" s="20">
        <v>187152</v>
      </c>
      <c r="CX21" s="3">
        <v>448102</v>
      </c>
      <c r="CY21" s="3">
        <v>64441.99999999999</v>
      </c>
      <c r="CZ21" s="3">
        <v>529308</v>
      </c>
      <c r="DA21" s="3">
        <v>348966</v>
      </c>
      <c r="DB21" s="3">
        <v>440062</v>
      </c>
      <c r="DC21" s="21">
        <v>351641</v>
      </c>
      <c r="DD21" s="22">
        <f t="shared" si="27"/>
        <v>2369673</v>
      </c>
      <c r="DE21" s="19" t="s">
        <v>35</v>
      </c>
      <c r="DF21" s="20">
        <v>0</v>
      </c>
      <c r="DG21" s="3">
        <v>27900</v>
      </c>
      <c r="DH21" s="3">
        <v>9450</v>
      </c>
      <c r="DI21" s="3">
        <v>30870</v>
      </c>
      <c r="DJ21" s="3">
        <v>30330</v>
      </c>
      <c r="DK21" s="3">
        <v>14720</v>
      </c>
      <c r="DL21" s="21">
        <v>0</v>
      </c>
      <c r="DM21" s="22">
        <f t="shared" si="28"/>
        <v>113270</v>
      </c>
      <c r="DN21" s="19" t="s">
        <v>35</v>
      </c>
      <c r="DO21" s="20">
        <v>117100</v>
      </c>
      <c r="DP21" s="3">
        <v>305874</v>
      </c>
      <c r="DQ21" s="3">
        <v>142081</v>
      </c>
      <c r="DR21" s="3">
        <v>129150</v>
      </c>
      <c r="DS21" s="3">
        <v>0</v>
      </c>
      <c r="DT21" s="3">
        <v>45792</v>
      </c>
      <c r="DU21" s="21">
        <v>0</v>
      </c>
      <c r="DV21" s="22">
        <f t="shared" si="29"/>
        <v>739997</v>
      </c>
      <c r="DW21" s="19" t="s">
        <v>35</v>
      </c>
      <c r="DX21" s="20">
        <v>112878</v>
      </c>
      <c r="DY21" s="3">
        <v>381627</v>
      </c>
      <c r="DZ21" s="3">
        <v>320229</v>
      </c>
      <c r="EA21" s="3">
        <v>1249263</v>
      </c>
      <c r="EB21" s="3">
        <v>1389719</v>
      </c>
      <c r="EC21" s="3">
        <v>216153</v>
      </c>
      <c r="ED21" s="21">
        <v>490697</v>
      </c>
      <c r="EE21" s="22">
        <f t="shared" si="30"/>
        <v>4160566</v>
      </c>
      <c r="EF21" s="19" t="s">
        <v>35</v>
      </c>
      <c r="EG21" s="20">
        <v>187900</v>
      </c>
      <c r="EH21" s="3">
        <v>318200</v>
      </c>
      <c r="EI21" s="3">
        <v>1022810</v>
      </c>
      <c r="EJ21" s="3">
        <v>992740</v>
      </c>
      <c r="EK21" s="3">
        <v>714854</v>
      </c>
      <c r="EL21" s="3">
        <v>509222</v>
      </c>
      <c r="EM21" s="21">
        <v>277544</v>
      </c>
      <c r="EN21" s="22">
        <f t="shared" si="31"/>
        <v>4023270</v>
      </c>
    </row>
    <row r="22" spans="1:144" ht="15" customHeight="1">
      <c r="A22" s="19" t="s">
        <v>36</v>
      </c>
      <c r="B22" s="20">
        <v>0</v>
      </c>
      <c r="C22" s="3">
        <v>0</v>
      </c>
      <c r="D22" s="3">
        <v>390978</v>
      </c>
      <c r="E22" s="3">
        <v>832325</v>
      </c>
      <c r="F22" s="3">
        <v>143802</v>
      </c>
      <c r="G22" s="3">
        <v>293013</v>
      </c>
      <c r="H22" s="21">
        <v>760200</v>
      </c>
      <c r="I22" s="22">
        <f t="shared" si="16"/>
        <v>2420318</v>
      </c>
      <c r="J22" s="19" t="s">
        <v>36</v>
      </c>
      <c r="K22" s="20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36261</v>
      </c>
      <c r="R22" s="22">
        <f t="shared" si="17"/>
        <v>36261</v>
      </c>
      <c r="S22" s="19" t="s">
        <v>36</v>
      </c>
      <c r="T22" s="20">
        <v>51390</v>
      </c>
      <c r="U22" s="3">
        <v>205443</v>
      </c>
      <c r="V22" s="3">
        <v>78071</v>
      </c>
      <c r="W22" s="3">
        <v>250815</v>
      </c>
      <c r="X22" s="3">
        <v>105369</v>
      </c>
      <c r="Y22" s="3">
        <v>134640</v>
      </c>
      <c r="Z22" s="21">
        <v>304715</v>
      </c>
      <c r="AA22" s="22">
        <f t="shared" si="18"/>
        <v>1130443</v>
      </c>
      <c r="AB22" s="19" t="s">
        <v>36</v>
      </c>
      <c r="AC22" s="20">
        <v>0</v>
      </c>
      <c r="AD22" s="3">
        <v>0</v>
      </c>
      <c r="AE22" s="3">
        <v>0</v>
      </c>
      <c r="AF22" s="3">
        <v>23382</v>
      </c>
      <c r="AG22" s="3">
        <v>0</v>
      </c>
      <c r="AH22" s="3">
        <v>44694</v>
      </c>
      <c r="AI22" s="21">
        <v>0</v>
      </c>
      <c r="AJ22" s="22">
        <f t="shared" si="19"/>
        <v>68076</v>
      </c>
      <c r="AK22" s="19" t="s">
        <v>36</v>
      </c>
      <c r="AL22" s="20">
        <v>12384</v>
      </c>
      <c r="AM22" s="3">
        <v>26892</v>
      </c>
      <c r="AN22" s="3">
        <v>0</v>
      </c>
      <c r="AO22" s="3">
        <v>0</v>
      </c>
      <c r="AP22" s="3">
        <v>26469</v>
      </c>
      <c r="AQ22" s="3">
        <v>24528</v>
      </c>
      <c r="AR22" s="21">
        <v>10971</v>
      </c>
      <c r="AS22" s="22">
        <f t="shared" si="20"/>
        <v>101244</v>
      </c>
      <c r="AT22" s="19" t="s">
        <v>36</v>
      </c>
      <c r="AU22" s="20">
        <v>0</v>
      </c>
      <c r="AV22" s="3">
        <v>0</v>
      </c>
      <c r="AW22" s="3">
        <v>1451405</v>
      </c>
      <c r="AX22" s="3">
        <v>2044827</v>
      </c>
      <c r="AY22" s="3">
        <v>1631425</v>
      </c>
      <c r="AZ22" s="3">
        <v>1865033</v>
      </c>
      <c r="BA22" s="21">
        <v>984249</v>
      </c>
      <c r="BB22" s="22">
        <f t="shared" si="21"/>
        <v>7976939</v>
      </c>
      <c r="BC22" s="19" t="s">
        <v>36</v>
      </c>
      <c r="BD22" s="20">
        <v>64340.99999999999</v>
      </c>
      <c r="BE22" s="3">
        <v>243602</v>
      </c>
      <c r="BF22" s="3">
        <v>119516</v>
      </c>
      <c r="BG22" s="3">
        <v>442109</v>
      </c>
      <c r="BH22" s="3">
        <v>72765</v>
      </c>
      <c r="BI22" s="3">
        <v>93438</v>
      </c>
      <c r="BJ22" s="21">
        <v>331911</v>
      </c>
      <c r="BK22" s="22">
        <f t="shared" si="22"/>
        <v>1367682</v>
      </c>
      <c r="BL22" s="19" t="s">
        <v>36</v>
      </c>
      <c r="BM22" s="20">
        <v>31158</v>
      </c>
      <c r="BN22" s="3">
        <v>278685</v>
      </c>
      <c r="BO22" s="3">
        <v>408231</v>
      </c>
      <c r="BP22" s="3">
        <v>814896</v>
      </c>
      <c r="BQ22" s="3">
        <v>537246</v>
      </c>
      <c r="BR22" s="3">
        <v>915926</v>
      </c>
      <c r="BS22" s="21">
        <v>591405</v>
      </c>
      <c r="BT22" s="22">
        <f t="shared" si="23"/>
        <v>3577547</v>
      </c>
      <c r="BU22" s="19" t="s">
        <v>36</v>
      </c>
      <c r="BV22" s="20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21">
        <v>0</v>
      </c>
      <c r="CC22" s="22">
        <f t="shared" si="24"/>
        <v>0</v>
      </c>
      <c r="CD22" s="19" t="s">
        <v>36</v>
      </c>
      <c r="CE22" s="20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19" t="s">
        <v>36</v>
      </c>
      <c r="CN22" s="20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19" t="s">
        <v>36</v>
      </c>
      <c r="CW22" s="20">
        <v>38552</v>
      </c>
      <c r="CX22" s="3">
        <v>132498</v>
      </c>
      <c r="CY22" s="3">
        <v>67599</v>
      </c>
      <c r="CZ22" s="3">
        <v>366120</v>
      </c>
      <c r="DA22" s="3">
        <v>236947</v>
      </c>
      <c r="DB22" s="3">
        <v>306494</v>
      </c>
      <c r="DC22" s="21">
        <v>483610</v>
      </c>
      <c r="DD22" s="22">
        <f t="shared" si="27"/>
        <v>1631820</v>
      </c>
      <c r="DE22" s="19" t="s">
        <v>36</v>
      </c>
      <c r="DF22" s="20">
        <v>0</v>
      </c>
      <c r="DG22" s="3">
        <v>0</v>
      </c>
      <c r="DH22" s="3">
        <v>0</v>
      </c>
      <c r="DI22" s="3">
        <v>0</v>
      </c>
      <c r="DJ22" s="3">
        <v>0</v>
      </c>
      <c r="DK22" s="3">
        <v>22550</v>
      </c>
      <c r="DL22" s="21">
        <v>0</v>
      </c>
      <c r="DM22" s="22">
        <f t="shared" si="28"/>
        <v>22550</v>
      </c>
      <c r="DN22" s="19" t="s">
        <v>36</v>
      </c>
      <c r="DO22" s="20">
        <v>0</v>
      </c>
      <c r="DP22" s="3">
        <v>0</v>
      </c>
      <c r="DQ22" s="3">
        <v>342450</v>
      </c>
      <c r="DR22" s="3">
        <v>0</v>
      </c>
      <c r="DS22" s="3">
        <v>0</v>
      </c>
      <c r="DT22" s="3">
        <v>51120</v>
      </c>
      <c r="DU22" s="21">
        <v>0</v>
      </c>
      <c r="DV22" s="22">
        <f t="shared" si="29"/>
        <v>393570</v>
      </c>
      <c r="DW22" s="19" t="s">
        <v>36</v>
      </c>
      <c r="DX22" s="20">
        <v>385947</v>
      </c>
      <c r="DY22" s="3">
        <v>561289</v>
      </c>
      <c r="DZ22" s="3">
        <v>160965</v>
      </c>
      <c r="EA22" s="3">
        <v>549720</v>
      </c>
      <c r="EB22" s="3">
        <v>416898</v>
      </c>
      <c r="EC22" s="3">
        <v>648459</v>
      </c>
      <c r="ED22" s="21">
        <v>0</v>
      </c>
      <c r="EE22" s="22">
        <f t="shared" si="30"/>
        <v>2723278</v>
      </c>
      <c r="EF22" s="19" t="s">
        <v>36</v>
      </c>
      <c r="EG22" s="20">
        <v>67500</v>
      </c>
      <c r="EH22" s="3">
        <v>116100</v>
      </c>
      <c r="EI22" s="3">
        <v>436200</v>
      </c>
      <c r="EJ22" s="3">
        <v>559634</v>
      </c>
      <c r="EK22" s="3">
        <v>372366</v>
      </c>
      <c r="EL22" s="3">
        <v>294085</v>
      </c>
      <c r="EM22" s="21">
        <v>285300</v>
      </c>
      <c r="EN22" s="22">
        <f t="shared" si="31"/>
        <v>2131185</v>
      </c>
    </row>
    <row r="23" spans="1:144" ht="15" customHeight="1">
      <c r="A23" s="19" t="s">
        <v>37</v>
      </c>
      <c r="B23" s="20">
        <v>0</v>
      </c>
      <c r="C23" s="3">
        <v>0</v>
      </c>
      <c r="D23" s="3">
        <v>2497041</v>
      </c>
      <c r="E23" s="3">
        <v>3415853</v>
      </c>
      <c r="F23" s="3">
        <v>1964597</v>
      </c>
      <c r="G23" s="3">
        <v>2252410</v>
      </c>
      <c r="H23" s="21">
        <v>2356988</v>
      </c>
      <c r="I23" s="22">
        <f t="shared" si="16"/>
        <v>12486889</v>
      </c>
      <c r="J23" s="19" t="s">
        <v>37</v>
      </c>
      <c r="K23" s="20">
        <v>0</v>
      </c>
      <c r="L23" s="3">
        <v>0</v>
      </c>
      <c r="M23" s="3">
        <v>0</v>
      </c>
      <c r="N23" s="3">
        <v>0</v>
      </c>
      <c r="O23" s="3">
        <v>103581</v>
      </c>
      <c r="P23" s="3">
        <v>345276</v>
      </c>
      <c r="Q23" s="21">
        <v>195651</v>
      </c>
      <c r="R23" s="22">
        <f t="shared" si="17"/>
        <v>644508</v>
      </c>
      <c r="S23" s="19" t="s">
        <v>37</v>
      </c>
      <c r="T23" s="20">
        <v>177901</v>
      </c>
      <c r="U23" s="3">
        <v>731641</v>
      </c>
      <c r="V23" s="3">
        <v>307808</v>
      </c>
      <c r="W23" s="3">
        <v>1241728</v>
      </c>
      <c r="X23" s="3">
        <v>866730</v>
      </c>
      <c r="Y23" s="3">
        <v>928672</v>
      </c>
      <c r="Z23" s="21">
        <v>657725</v>
      </c>
      <c r="AA23" s="22">
        <f t="shared" si="18"/>
        <v>4912205</v>
      </c>
      <c r="AB23" s="19" t="s">
        <v>37</v>
      </c>
      <c r="AC23" s="20">
        <v>80892</v>
      </c>
      <c r="AD23" s="3">
        <v>131514</v>
      </c>
      <c r="AE23" s="3">
        <v>152136</v>
      </c>
      <c r="AF23" s="3">
        <v>361998</v>
      </c>
      <c r="AG23" s="3">
        <v>174108</v>
      </c>
      <c r="AH23" s="3">
        <v>46782</v>
      </c>
      <c r="AI23" s="21">
        <v>84842</v>
      </c>
      <c r="AJ23" s="22">
        <f t="shared" si="19"/>
        <v>1032272</v>
      </c>
      <c r="AK23" s="19" t="s">
        <v>37</v>
      </c>
      <c r="AL23" s="20">
        <v>11880</v>
      </c>
      <c r="AM23" s="3">
        <v>79434</v>
      </c>
      <c r="AN23" s="3">
        <v>104827</v>
      </c>
      <c r="AO23" s="3">
        <v>101556</v>
      </c>
      <c r="AP23" s="3">
        <v>69736</v>
      </c>
      <c r="AQ23" s="3">
        <v>62622</v>
      </c>
      <c r="AR23" s="21">
        <v>47809</v>
      </c>
      <c r="AS23" s="22">
        <f t="shared" si="20"/>
        <v>477864</v>
      </c>
      <c r="AT23" s="19" t="s">
        <v>37</v>
      </c>
      <c r="AU23" s="20">
        <v>0</v>
      </c>
      <c r="AV23" s="3">
        <v>0</v>
      </c>
      <c r="AW23" s="3">
        <v>3120219</v>
      </c>
      <c r="AX23" s="3">
        <v>4542332</v>
      </c>
      <c r="AY23" s="3">
        <v>2035212</v>
      </c>
      <c r="AZ23" s="3">
        <v>2009877</v>
      </c>
      <c r="BA23" s="21">
        <v>1715905</v>
      </c>
      <c r="BB23" s="22">
        <f t="shared" si="21"/>
        <v>13423545</v>
      </c>
      <c r="BC23" s="19" t="s">
        <v>37</v>
      </c>
      <c r="BD23" s="20">
        <v>369864</v>
      </c>
      <c r="BE23" s="3">
        <v>2224984</v>
      </c>
      <c r="BF23" s="3">
        <v>1882475</v>
      </c>
      <c r="BG23" s="3">
        <v>4045084</v>
      </c>
      <c r="BH23" s="3">
        <v>2528109</v>
      </c>
      <c r="BI23" s="3">
        <v>1761833</v>
      </c>
      <c r="BJ23" s="21">
        <v>687618</v>
      </c>
      <c r="BK23" s="22">
        <f t="shared" si="22"/>
        <v>13499967</v>
      </c>
      <c r="BL23" s="19" t="s">
        <v>37</v>
      </c>
      <c r="BM23" s="20">
        <v>0</v>
      </c>
      <c r="BN23" s="3">
        <v>126045</v>
      </c>
      <c r="BO23" s="3">
        <v>1226916</v>
      </c>
      <c r="BP23" s="3">
        <v>2861172</v>
      </c>
      <c r="BQ23" s="3">
        <v>3866740</v>
      </c>
      <c r="BR23" s="3">
        <v>4146633</v>
      </c>
      <c r="BS23" s="21">
        <v>1607166</v>
      </c>
      <c r="BT23" s="22">
        <f t="shared" si="23"/>
        <v>13834672</v>
      </c>
      <c r="BU23" s="19" t="s">
        <v>37</v>
      </c>
      <c r="BV23" s="20">
        <v>0</v>
      </c>
      <c r="BW23" s="3">
        <v>280924</v>
      </c>
      <c r="BX23" s="3">
        <v>189216</v>
      </c>
      <c r="BY23" s="3">
        <v>502934</v>
      </c>
      <c r="BZ23" s="3">
        <v>186282</v>
      </c>
      <c r="CA23" s="3">
        <v>316207</v>
      </c>
      <c r="CB23" s="21">
        <v>344704</v>
      </c>
      <c r="CC23" s="22">
        <f t="shared" si="24"/>
        <v>1820267</v>
      </c>
      <c r="CD23" s="19" t="s">
        <v>37</v>
      </c>
      <c r="CE23" s="20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19" t="s">
        <v>37</v>
      </c>
      <c r="CN23" s="20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19" t="s">
        <v>37</v>
      </c>
      <c r="CW23" s="20">
        <v>601790</v>
      </c>
      <c r="CX23" s="3">
        <v>1056972</v>
      </c>
      <c r="CY23" s="3">
        <v>392211</v>
      </c>
      <c r="CZ23" s="3">
        <v>1396184</v>
      </c>
      <c r="DA23" s="3">
        <v>1009702</v>
      </c>
      <c r="DB23" s="3">
        <v>862282</v>
      </c>
      <c r="DC23" s="21">
        <v>740580</v>
      </c>
      <c r="DD23" s="22">
        <f t="shared" si="27"/>
        <v>6059721</v>
      </c>
      <c r="DE23" s="19" t="s">
        <v>37</v>
      </c>
      <c r="DF23" s="20">
        <v>0</v>
      </c>
      <c r="DG23" s="3">
        <v>62758</v>
      </c>
      <c r="DH23" s="3">
        <v>0</v>
      </c>
      <c r="DI23" s="3">
        <v>53460</v>
      </c>
      <c r="DJ23" s="3">
        <v>32269</v>
      </c>
      <c r="DK23" s="3">
        <v>53970</v>
      </c>
      <c r="DL23" s="21">
        <v>0</v>
      </c>
      <c r="DM23" s="22">
        <f t="shared" si="28"/>
        <v>202457</v>
      </c>
      <c r="DN23" s="19" t="s">
        <v>37</v>
      </c>
      <c r="DO23" s="20">
        <v>298260</v>
      </c>
      <c r="DP23" s="3">
        <v>41400</v>
      </c>
      <c r="DQ23" s="3">
        <v>110052</v>
      </c>
      <c r="DR23" s="3">
        <v>246807</v>
      </c>
      <c r="DS23" s="3">
        <v>199987</v>
      </c>
      <c r="DT23" s="3">
        <v>273724</v>
      </c>
      <c r="DU23" s="21">
        <v>0</v>
      </c>
      <c r="DV23" s="22">
        <f t="shared" si="29"/>
        <v>1170230</v>
      </c>
      <c r="DW23" s="19" t="s">
        <v>37</v>
      </c>
      <c r="DX23" s="20">
        <v>56439</v>
      </c>
      <c r="DY23" s="3">
        <v>440131</v>
      </c>
      <c r="DZ23" s="3">
        <v>1107636</v>
      </c>
      <c r="EA23" s="3">
        <v>862209</v>
      </c>
      <c r="EB23" s="3">
        <v>211294</v>
      </c>
      <c r="EC23" s="3">
        <v>442737</v>
      </c>
      <c r="ED23" s="21">
        <v>0</v>
      </c>
      <c r="EE23" s="22">
        <f t="shared" si="30"/>
        <v>3120446</v>
      </c>
      <c r="EF23" s="19" t="s">
        <v>37</v>
      </c>
      <c r="EG23" s="20">
        <v>289800</v>
      </c>
      <c r="EH23" s="3">
        <v>767280</v>
      </c>
      <c r="EI23" s="3">
        <v>2027399</v>
      </c>
      <c r="EJ23" s="3">
        <v>2510126</v>
      </c>
      <c r="EK23" s="3">
        <v>1712612</v>
      </c>
      <c r="EL23" s="3">
        <v>1283022</v>
      </c>
      <c r="EM23" s="21">
        <v>671478</v>
      </c>
      <c r="EN23" s="22">
        <f t="shared" si="31"/>
        <v>9261717</v>
      </c>
    </row>
    <row r="24" spans="1:144" ht="15" customHeight="1">
      <c r="A24" s="19" t="s">
        <v>38</v>
      </c>
      <c r="B24" s="20">
        <v>0</v>
      </c>
      <c r="C24" s="3">
        <v>0</v>
      </c>
      <c r="D24" s="3">
        <v>677012</v>
      </c>
      <c r="E24" s="3">
        <v>1273698</v>
      </c>
      <c r="F24" s="3">
        <v>1350704</v>
      </c>
      <c r="G24" s="3">
        <v>405542</v>
      </c>
      <c r="H24" s="21">
        <v>689287</v>
      </c>
      <c r="I24" s="22">
        <f t="shared" si="16"/>
        <v>4396243</v>
      </c>
      <c r="J24" s="19" t="s">
        <v>38</v>
      </c>
      <c r="K24" s="20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7"/>
        <v>0</v>
      </c>
      <c r="S24" s="19" t="s">
        <v>38</v>
      </c>
      <c r="T24" s="20">
        <v>0</v>
      </c>
      <c r="U24" s="3">
        <v>17424</v>
      </c>
      <c r="V24" s="3">
        <v>169236</v>
      </c>
      <c r="W24" s="3">
        <v>292106</v>
      </c>
      <c r="X24" s="3">
        <v>267994</v>
      </c>
      <c r="Y24" s="3">
        <v>344151</v>
      </c>
      <c r="Z24" s="21">
        <v>485910</v>
      </c>
      <c r="AA24" s="22">
        <f t="shared" si="18"/>
        <v>1576821</v>
      </c>
      <c r="AB24" s="19" t="s">
        <v>38</v>
      </c>
      <c r="AC24" s="20">
        <v>0</v>
      </c>
      <c r="AD24" s="3">
        <v>191506</v>
      </c>
      <c r="AE24" s="3">
        <v>135567</v>
      </c>
      <c r="AF24" s="3">
        <v>197829</v>
      </c>
      <c r="AG24" s="3">
        <v>267435</v>
      </c>
      <c r="AH24" s="3">
        <v>100278</v>
      </c>
      <c r="AI24" s="21">
        <v>69138</v>
      </c>
      <c r="AJ24" s="22">
        <f t="shared" si="19"/>
        <v>961753</v>
      </c>
      <c r="AK24" s="19" t="s">
        <v>38</v>
      </c>
      <c r="AL24" s="20">
        <v>25425</v>
      </c>
      <c r="AM24" s="3">
        <v>5112</v>
      </c>
      <c r="AN24" s="3">
        <v>42372</v>
      </c>
      <c r="AO24" s="3">
        <v>65007.00000000001</v>
      </c>
      <c r="AP24" s="3">
        <v>115604</v>
      </c>
      <c r="AQ24" s="3">
        <v>60365</v>
      </c>
      <c r="AR24" s="21">
        <v>55908</v>
      </c>
      <c r="AS24" s="22">
        <f t="shared" si="20"/>
        <v>369793</v>
      </c>
      <c r="AT24" s="19" t="s">
        <v>38</v>
      </c>
      <c r="AU24" s="20">
        <v>0</v>
      </c>
      <c r="AV24" s="3">
        <v>0</v>
      </c>
      <c r="AW24" s="3">
        <v>1295554</v>
      </c>
      <c r="AX24" s="3">
        <v>3008245</v>
      </c>
      <c r="AY24" s="3">
        <v>1643337</v>
      </c>
      <c r="AZ24" s="3">
        <v>2146595</v>
      </c>
      <c r="BA24" s="21">
        <v>543087</v>
      </c>
      <c r="BB24" s="22">
        <f t="shared" si="21"/>
        <v>8636818</v>
      </c>
      <c r="BC24" s="19" t="s">
        <v>38</v>
      </c>
      <c r="BD24" s="20">
        <v>83918</v>
      </c>
      <c r="BE24" s="3">
        <v>153984</v>
      </c>
      <c r="BF24" s="3">
        <v>110259</v>
      </c>
      <c r="BG24" s="3">
        <v>868483</v>
      </c>
      <c r="BH24" s="3">
        <v>396837</v>
      </c>
      <c r="BI24" s="3">
        <v>286371</v>
      </c>
      <c r="BJ24" s="21">
        <v>293801</v>
      </c>
      <c r="BK24" s="22">
        <f t="shared" si="22"/>
        <v>2193653</v>
      </c>
      <c r="BL24" s="19" t="s">
        <v>38</v>
      </c>
      <c r="BM24" s="20">
        <v>0</v>
      </c>
      <c r="BN24" s="3">
        <v>0</v>
      </c>
      <c r="BO24" s="3">
        <v>19413</v>
      </c>
      <c r="BP24" s="3">
        <v>171306</v>
      </c>
      <c r="BQ24" s="3">
        <v>623772</v>
      </c>
      <c r="BR24" s="3">
        <v>619150</v>
      </c>
      <c r="BS24" s="21">
        <v>518565.00000000006</v>
      </c>
      <c r="BT24" s="22">
        <f t="shared" si="23"/>
        <v>1952206</v>
      </c>
      <c r="BU24" s="19" t="s">
        <v>38</v>
      </c>
      <c r="BV24" s="20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21">
        <v>0</v>
      </c>
      <c r="CC24" s="22">
        <f t="shared" si="24"/>
        <v>0</v>
      </c>
      <c r="CD24" s="19" t="s">
        <v>38</v>
      </c>
      <c r="CE24" s="20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5"/>
        <v>0</v>
      </c>
      <c r="CM24" s="19" t="s">
        <v>38</v>
      </c>
      <c r="CN24" s="20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19" t="s">
        <v>38</v>
      </c>
      <c r="CW24" s="20">
        <v>93270</v>
      </c>
      <c r="CX24" s="3">
        <v>131020.00000000001</v>
      </c>
      <c r="CY24" s="3">
        <v>67270</v>
      </c>
      <c r="CZ24" s="3">
        <v>284832</v>
      </c>
      <c r="DA24" s="3">
        <v>354647</v>
      </c>
      <c r="DB24" s="3">
        <v>283785</v>
      </c>
      <c r="DC24" s="21">
        <v>297081</v>
      </c>
      <c r="DD24" s="22">
        <f t="shared" si="27"/>
        <v>1511905</v>
      </c>
      <c r="DE24" s="19" t="s">
        <v>38</v>
      </c>
      <c r="DF24" s="20">
        <v>35100</v>
      </c>
      <c r="DG24" s="3">
        <v>40050</v>
      </c>
      <c r="DH24" s="3">
        <v>0</v>
      </c>
      <c r="DI24" s="3">
        <v>12555</v>
      </c>
      <c r="DJ24" s="3">
        <v>40815</v>
      </c>
      <c r="DK24" s="3">
        <v>72000</v>
      </c>
      <c r="DL24" s="21">
        <v>0</v>
      </c>
      <c r="DM24" s="22">
        <f t="shared" si="28"/>
        <v>200520</v>
      </c>
      <c r="DN24" s="19" t="s">
        <v>38</v>
      </c>
      <c r="DO24" s="20">
        <v>19836</v>
      </c>
      <c r="DP24" s="3">
        <v>100080</v>
      </c>
      <c r="DQ24" s="3">
        <v>0</v>
      </c>
      <c r="DR24" s="3">
        <v>0</v>
      </c>
      <c r="DS24" s="3">
        <v>21384</v>
      </c>
      <c r="DT24" s="3">
        <v>0</v>
      </c>
      <c r="DU24" s="21">
        <v>0</v>
      </c>
      <c r="DV24" s="22">
        <f t="shared" si="29"/>
        <v>141300</v>
      </c>
      <c r="DW24" s="19" t="s">
        <v>38</v>
      </c>
      <c r="DX24" s="20">
        <v>0</v>
      </c>
      <c r="DY24" s="3">
        <v>162882</v>
      </c>
      <c r="DZ24" s="3">
        <v>859419</v>
      </c>
      <c r="EA24" s="3">
        <v>190053</v>
      </c>
      <c r="EB24" s="3">
        <v>262764</v>
      </c>
      <c r="EC24" s="3">
        <v>1152172</v>
      </c>
      <c r="ED24" s="21">
        <v>250731</v>
      </c>
      <c r="EE24" s="22">
        <f t="shared" si="30"/>
        <v>2878021</v>
      </c>
      <c r="EF24" s="19" t="s">
        <v>38</v>
      </c>
      <c r="EG24" s="20">
        <v>70806</v>
      </c>
      <c r="EH24" s="3">
        <v>146600</v>
      </c>
      <c r="EI24" s="3">
        <v>558202</v>
      </c>
      <c r="EJ24" s="3">
        <v>689926</v>
      </c>
      <c r="EK24" s="3">
        <v>642850</v>
      </c>
      <c r="EL24" s="3">
        <v>411260</v>
      </c>
      <c r="EM24" s="21">
        <v>212200</v>
      </c>
      <c r="EN24" s="22">
        <f t="shared" si="31"/>
        <v>2731844</v>
      </c>
    </row>
    <row r="25" spans="1:144" ht="15" customHeight="1">
      <c r="A25" s="19" t="s">
        <v>39</v>
      </c>
      <c r="B25" s="20">
        <v>0</v>
      </c>
      <c r="C25" s="3">
        <v>0</v>
      </c>
      <c r="D25" s="3">
        <v>625957</v>
      </c>
      <c r="E25" s="3">
        <v>789399</v>
      </c>
      <c r="F25" s="3">
        <v>849896</v>
      </c>
      <c r="G25" s="3">
        <v>437557</v>
      </c>
      <c r="H25" s="21">
        <v>603855</v>
      </c>
      <c r="I25" s="22">
        <f t="shared" si="16"/>
        <v>3306664</v>
      </c>
      <c r="J25" s="19" t="s">
        <v>39</v>
      </c>
      <c r="K25" s="20">
        <v>0</v>
      </c>
      <c r="L25" s="3">
        <v>0</v>
      </c>
      <c r="M25" s="3">
        <v>0</v>
      </c>
      <c r="N25" s="3">
        <v>0</v>
      </c>
      <c r="O25" s="3">
        <v>0</v>
      </c>
      <c r="P25" s="3">
        <v>49608</v>
      </c>
      <c r="Q25" s="21">
        <v>140679</v>
      </c>
      <c r="R25" s="22">
        <f t="shared" si="17"/>
        <v>190287</v>
      </c>
      <c r="S25" s="19" t="s">
        <v>39</v>
      </c>
      <c r="T25" s="20">
        <v>16299</v>
      </c>
      <c r="U25" s="3">
        <v>30024</v>
      </c>
      <c r="V25" s="3">
        <v>99306</v>
      </c>
      <c r="W25" s="3">
        <v>138039</v>
      </c>
      <c r="X25" s="3">
        <v>100602</v>
      </c>
      <c r="Y25" s="3">
        <v>123700</v>
      </c>
      <c r="Z25" s="21">
        <v>657900</v>
      </c>
      <c r="AA25" s="22">
        <f t="shared" si="18"/>
        <v>1165870</v>
      </c>
      <c r="AB25" s="19" t="s">
        <v>39</v>
      </c>
      <c r="AC25" s="20">
        <v>87768</v>
      </c>
      <c r="AD25" s="3">
        <v>30015</v>
      </c>
      <c r="AE25" s="3">
        <v>19504</v>
      </c>
      <c r="AF25" s="3">
        <v>308997</v>
      </c>
      <c r="AG25" s="3">
        <v>234675</v>
      </c>
      <c r="AH25" s="3">
        <v>58977</v>
      </c>
      <c r="AI25" s="21">
        <v>97870</v>
      </c>
      <c r="AJ25" s="22">
        <f t="shared" si="19"/>
        <v>837806</v>
      </c>
      <c r="AK25" s="19" t="s">
        <v>39</v>
      </c>
      <c r="AL25" s="20">
        <v>14418</v>
      </c>
      <c r="AM25" s="3">
        <v>0</v>
      </c>
      <c r="AN25" s="3">
        <v>21627</v>
      </c>
      <c r="AO25" s="3">
        <v>57708</v>
      </c>
      <c r="AP25" s="3">
        <v>40770</v>
      </c>
      <c r="AQ25" s="3">
        <v>30024</v>
      </c>
      <c r="AR25" s="21">
        <v>32670</v>
      </c>
      <c r="AS25" s="22">
        <f t="shared" si="20"/>
        <v>197217</v>
      </c>
      <c r="AT25" s="19" t="s">
        <v>39</v>
      </c>
      <c r="AU25" s="20">
        <v>0</v>
      </c>
      <c r="AV25" s="3">
        <v>0</v>
      </c>
      <c r="AW25" s="3">
        <v>3444102</v>
      </c>
      <c r="AX25" s="3">
        <v>2283721</v>
      </c>
      <c r="AY25" s="3">
        <v>1520467</v>
      </c>
      <c r="AZ25" s="3">
        <v>1397034</v>
      </c>
      <c r="BA25" s="21">
        <v>836711</v>
      </c>
      <c r="BB25" s="22">
        <f t="shared" si="21"/>
        <v>9482035</v>
      </c>
      <c r="BC25" s="19" t="s">
        <v>39</v>
      </c>
      <c r="BD25" s="20">
        <v>96536</v>
      </c>
      <c r="BE25" s="3">
        <v>40653</v>
      </c>
      <c r="BF25" s="3">
        <v>0</v>
      </c>
      <c r="BG25" s="3">
        <v>377071</v>
      </c>
      <c r="BH25" s="3">
        <v>112968</v>
      </c>
      <c r="BI25" s="3">
        <v>28458</v>
      </c>
      <c r="BJ25" s="21">
        <v>0</v>
      </c>
      <c r="BK25" s="22">
        <f t="shared" si="22"/>
        <v>655686</v>
      </c>
      <c r="BL25" s="19" t="s">
        <v>39</v>
      </c>
      <c r="BM25" s="20">
        <v>10899</v>
      </c>
      <c r="BN25" s="3">
        <v>28356</v>
      </c>
      <c r="BO25" s="3">
        <v>760622</v>
      </c>
      <c r="BP25" s="3">
        <v>654984</v>
      </c>
      <c r="BQ25" s="3">
        <v>1586556</v>
      </c>
      <c r="BR25" s="3">
        <v>1997460</v>
      </c>
      <c r="BS25" s="21">
        <v>925695</v>
      </c>
      <c r="BT25" s="22">
        <f t="shared" si="23"/>
        <v>5964572</v>
      </c>
      <c r="BU25" s="19" t="s">
        <v>39</v>
      </c>
      <c r="BV25" s="20">
        <v>0</v>
      </c>
      <c r="BW25" s="3">
        <v>0</v>
      </c>
      <c r="BX25" s="3">
        <v>0</v>
      </c>
      <c r="BY25" s="3">
        <v>196236</v>
      </c>
      <c r="BZ25" s="3">
        <v>0</v>
      </c>
      <c r="CA25" s="3">
        <v>414729</v>
      </c>
      <c r="CB25" s="21">
        <v>82710</v>
      </c>
      <c r="CC25" s="22">
        <f t="shared" si="24"/>
        <v>693675</v>
      </c>
      <c r="CD25" s="19" t="s">
        <v>39</v>
      </c>
      <c r="CE25" s="20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5"/>
        <v>0</v>
      </c>
      <c r="CM25" s="19" t="s">
        <v>39</v>
      </c>
      <c r="CN25" s="20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19" t="s">
        <v>39</v>
      </c>
      <c r="CW25" s="20">
        <v>53700</v>
      </c>
      <c r="CX25" s="3">
        <v>112725</v>
      </c>
      <c r="CY25" s="3">
        <v>100710</v>
      </c>
      <c r="CZ25" s="3">
        <v>238984</v>
      </c>
      <c r="DA25" s="3">
        <v>299507</v>
      </c>
      <c r="DB25" s="3">
        <v>415700</v>
      </c>
      <c r="DC25" s="21">
        <v>354974</v>
      </c>
      <c r="DD25" s="22">
        <f t="shared" si="27"/>
        <v>1576300</v>
      </c>
      <c r="DE25" s="19" t="s">
        <v>39</v>
      </c>
      <c r="DF25" s="20">
        <v>15750</v>
      </c>
      <c r="DG25" s="3">
        <v>0</v>
      </c>
      <c r="DH25" s="3">
        <v>0</v>
      </c>
      <c r="DI25" s="3">
        <v>37980</v>
      </c>
      <c r="DJ25" s="3">
        <v>0</v>
      </c>
      <c r="DK25" s="3">
        <v>17280</v>
      </c>
      <c r="DL25" s="21">
        <v>0</v>
      </c>
      <c r="DM25" s="22">
        <f t="shared" si="28"/>
        <v>71010</v>
      </c>
      <c r="DN25" s="19" t="s">
        <v>39</v>
      </c>
      <c r="DO25" s="20">
        <v>142884</v>
      </c>
      <c r="DP25" s="3">
        <v>5346</v>
      </c>
      <c r="DQ25" s="3">
        <v>118991</v>
      </c>
      <c r="DR25" s="3">
        <v>0</v>
      </c>
      <c r="DS25" s="3">
        <v>0</v>
      </c>
      <c r="DT25" s="3">
        <v>20943</v>
      </c>
      <c r="DU25" s="21">
        <v>0</v>
      </c>
      <c r="DV25" s="22">
        <f t="shared" si="29"/>
        <v>288164</v>
      </c>
      <c r="DW25" s="19" t="s">
        <v>39</v>
      </c>
      <c r="DX25" s="20">
        <v>253131</v>
      </c>
      <c r="DY25" s="3">
        <v>315945</v>
      </c>
      <c r="DZ25" s="3">
        <v>1033479</v>
      </c>
      <c r="EA25" s="3">
        <v>964773</v>
      </c>
      <c r="EB25" s="3">
        <v>425394</v>
      </c>
      <c r="EC25" s="3">
        <v>470909</v>
      </c>
      <c r="ED25" s="21">
        <v>763074</v>
      </c>
      <c r="EE25" s="22">
        <f t="shared" si="30"/>
        <v>4226705</v>
      </c>
      <c r="EF25" s="19" t="s">
        <v>39</v>
      </c>
      <c r="EG25" s="20">
        <v>115200</v>
      </c>
      <c r="EH25" s="3">
        <v>96300</v>
      </c>
      <c r="EI25" s="3">
        <v>841900</v>
      </c>
      <c r="EJ25" s="3">
        <v>526480</v>
      </c>
      <c r="EK25" s="3">
        <v>565500</v>
      </c>
      <c r="EL25" s="3">
        <v>413384</v>
      </c>
      <c r="EM25" s="21">
        <v>363870</v>
      </c>
      <c r="EN25" s="22">
        <f t="shared" si="31"/>
        <v>2922634</v>
      </c>
    </row>
    <row r="26" spans="1:144" ht="15" customHeight="1">
      <c r="A26" s="19" t="s">
        <v>40</v>
      </c>
      <c r="B26" s="20">
        <v>0</v>
      </c>
      <c r="C26" s="3">
        <v>0</v>
      </c>
      <c r="D26" s="3">
        <v>592389</v>
      </c>
      <c r="E26" s="3">
        <v>466272</v>
      </c>
      <c r="F26" s="3">
        <v>533438</v>
      </c>
      <c r="G26" s="3">
        <v>506113</v>
      </c>
      <c r="H26" s="21">
        <v>703802</v>
      </c>
      <c r="I26" s="22">
        <f t="shared" si="16"/>
        <v>2802014</v>
      </c>
      <c r="J26" s="19" t="s">
        <v>40</v>
      </c>
      <c r="K26" s="20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19" t="s">
        <v>40</v>
      </c>
      <c r="T26" s="20">
        <v>147150</v>
      </c>
      <c r="U26" s="3">
        <v>297977</v>
      </c>
      <c r="V26" s="3">
        <v>193520</v>
      </c>
      <c r="W26" s="3">
        <v>218988</v>
      </c>
      <c r="X26" s="3">
        <v>68247</v>
      </c>
      <c r="Y26" s="3">
        <v>117398</v>
      </c>
      <c r="Z26" s="21">
        <v>296640</v>
      </c>
      <c r="AA26" s="22">
        <f t="shared" si="18"/>
        <v>1339920</v>
      </c>
      <c r="AB26" s="19" t="s">
        <v>40</v>
      </c>
      <c r="AC26" s="20">
        <v>147591</v>
      </c>
      <c r="AD26" s="3">
        <v>260199</v>
      </c>
      <c r="AE26" s="3">
        <v>165145</v>
      </c>
      <c r="AF26" s="3">
        <v>88308</v>
      </c>
      <c r="AG26" s="3">
        <v>162288</v>
      </c>
      <c r="AH26" s="3">
        <v>102537</v>
      </c>
      <c r="AI26" s="21">
        <v>0</v>
      </c>
      <c r="AJ26" s="22">
        <f t="shared" si="19"/>
        <v>926068</v>
      </c>
      <c r="AK26" s="19" t="s">
        <v>40</v>
      </c>
      <c r="AL26" s="20">
        <v>10872</v>
      </c>
      <c r="AM26" s="3">
        <v>15168</v>
      </c>
      <c r="AN26" s="3">
        <v>27225</v>
      </c>
      <c r="AO26" s="3">
        <v>21672</v>
      </c>
      <c r="AP26" s="3">
        <v>25920</v>
      </c>
      <c r="AQ26" s="3">
        <v>40576</v>
      </c>
      <c r="AR26" s="21">
        <v>47344</v>
      </c>
      <c r="AS26" s="22">
        <f t="shared" si="20"/>
        <v>188777</v>
      </c>
      <c r="AT26" s="19" t="s">
        <v>40</v>
      </c>
      <c r="AU26" s="20">
        <v>0</v>
      </c>
      <c r="AV26" s="3">
        <v>0</v>
      </c>
      <c r="AW26" s="3">
        <v>2955986</v>
      </c>
      <c r="AX26" s="3">
        <v>2317716</v>
      </c>
      <c r="AY26" s="3">
        <v>1836486</v>
      </c>
      <c r="AZ26" s="3">
        <v>977708</v>
      </c>
      <c r="BA26" s="21">
        <v>529599</v>
      </c>
      <c r="BB26" s="22">
        <f t="shared" si="21"/>
        <v>8617495</v>
      </c>
      <c r="BC26" s="19" t="s">
        <v>40</v>
      </c>
      <c r="BD26" s="20">
        <v>0</v>
      </c>
      <c r="BE26" s="3">
        <v>0</v>
      </c>
      <c r="BF26" s="3">
        <v>47399</v>
      </c>
      <c r="BG26" s="3">
        <v>116280</v>
      </c>
      <c r="BH26" s="3">
        <v>76167</v>
      </c>
      <c r="BI26" s="3">
        <v>211509</v>
      </c>
      <c r="BJ26" s="21">
        <v>0</v>
      </c>
      <c r="BK26" s="22">
        <f t="shared" si="22"/>
        <v>451355</v>
      </c>
      <c r="BL26" s="19" t="s">
        <v>40</v>
      </c>
      <c r="BM26" s="20">
        <v>10332</v>
      </c>
      <c r="BN26" s="3">
        <v>220175</v>
      </c>
      <c r="BO26" s="3">
        <v>776151</v>
      </c>
      <c r="BP26" s="3">
        <v>611640</v>
      </c>
      <c r="BQ26" s="3">
        <v>987966</v>
      </c>
      <c r="BR26" s="3">
        <v>239094</v>
      </c>
      <c r="BS26" s="21">
        <v>1081460</v>
      </c>
      <c r="BT26" s="22">
        <f t="shared" si="23"/>
        <v>3926818</v>
      </c>
      <c r="BU26" s="19" t="s">
        <v>40</v>
      </c>
      <c r="BV26" s="20">
        <v>0</v>
      </c>
      <c r="BW26" s="3">
        <v>0</v>
      </c>
      <c r="BX26" s="3">
        <v>26577</v>
      </c>
      <c r="BY26" s="3">
        <v>0</v>
      </c>
      <c r="BZ26" s="3">
        <v>0</v>
      </c>
      <c r="CA26" s="3">
        <v>82548</v>
      </c>
      <c r="CB26" s="21">
        <v>64908</v>
      </c>
      <c r="CC26" s="22">
        <f t="shared" si="24"/>
        <v>174033</v>
      </c>
      <c r="CD26" s="19" t="s">
        <v>40</v>
      </c>
      <c r="CE26" s="20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19" t="s">
        <v>40</v>
      </c>
      <c r="CN26" s="20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19" t="s">
        <v>40</v>
      </c>
      <c r="CW26" s="20">
        <v>30780</v>
      </c>
      <c r="CX26" s="3">
        <v>124950</v>
      </c>
      <c r="CY26" s="3">
        <v>55215</v>
      </c>
      <c r="CZ26" s="3">
        <v>160407</v>
      </c>
      <c r="DA26" s="3">
        <v>197635</v>
      </c>
      <c r="DB26" s="3">
        <v>211220</v>
      </c>
      <c r="DC26" s="21">
        <v>181845</v>
      </c>
      <c r="DD26" s="22">
        <f t="shared" si="27"/>
        <v>962052</v>
      </c>
      <c r="DE26" s="19" t="s">
        <v>40</v>
      </c>
      <c r="DF26" s="20">
        <v>0</v>
      </c>
      <c r="DG26" s="3">
        <v>0</v>
      </c>
      <c r="DH26" s="3">
        <v>20970</v>
      </c>
      <c r="DI26" s="3">
        <v>0</v>
      </c>
      <c r="DJ26" s="3">
        <v>0</v>
      </c>
      <c r="DK26" s="3">
        <v>0</v>
      </c>
      <c r="DL26" s="21">
        <v>0</v>
      </c>
      <c r="DM26" s="22">
        <f t="shared" si="28"/>
        <v>20970</v>
      </c>
      <c r="DN26" s="19" t="s">
        <v>40</v>
      </c>
      <c r="DO26" s="20">
        <v>180000</v>
      </c>
      <c r="DP26" s="3">
        <v>180000</v>
      </c>
      <c r="DQ26" s="3">
        <v>169988</v>
      </c>
      <c r="DR26" s="3">
        <v>0</v>
      </c>
      <c r="DS26" s="3">
        <v>0</v>
      </c>
      <c r="DT26" s="3">
        <v>0</v>
      </c>
      <c r="DU26" s="21">
        <v>0</v>
      </c>
      <c r="DV26" s="22">
        <f t="shared" si="29"/>
        <v>529988</v>
      </c>
      <c r="DW26" s="19" t="s">
        <v>40</v>
      </c>
      <c r="DX26" s="20">
        <v>121104</v>
      </c>
      <c r="DY26" s="3">
        <v>184279</v>
      </c>
      <c r="DZ26" s="3">
        <v>511299</v>
      </c>
      <c r="EA26" s="3">
        <v>569682</v>
      </c>
      <c r="EB26" s="3">
        <v>364792</v>
      </c>
      <c r="EC26" s="3">
        <v>921744</v>
      </c>
      <c r="ED26" s="21">
        <v>501462</v>
      </c>
      <c r="EE26" s="22">
        <f t="shared" si="30"/>
        <v>3174362</v>
      </c>
      <c r="EF26" s="19" t="s">
        <v>40</v>
      </c>
      <c r="EG26" s="20">
        <v>58900</v>
      </c>
      <c r="EH26" s="3">
        <v>157800</v>
      </c>
      <c r="EI26" s="3">
        <v>706545</v>
      </c>
      <c r="EJ26" s="3">
        <v>528260</v>
      </c>
      <c r="EK26" s="3">
        <v>414730</v>
      </c>
      <c r="EL26" s="3">
        <v>267060</v>
      </c>
      <c r="EM26" s="21">
        <v>217794</v>
      </c>
      <c r="EN26" s="22">
        <f t="shared" si="31"/>
        <v>2351089</v>
      </c>
    </row>
    <row r="27" spans="1:144" ht="15" customHeight="1">
      <c r="A27" s="19" t="s">
        <v>41</v>
      </c>
      <c r="B27" s="20">
        <v>0</v>
      </c>
      <c r="C27" s="3">
        <v>0</v>
      </c>
      <c r="D27" s="3">
        <v>624093</v>
      </c>
      <c r="E27" s="3">
        <v>1525670</v>
      </c>
      <c r="F27" s="3">
        <v>641037</v>
      </c>
      <c r="G27" s="3">
        <v>1316754</v>
      </c>
      <c r="H27" s="21">
        <v>758682</v>
      </c>
      <c r="I27" s="22">
        <f t="shared" si="16"/>
        <v>4866236</v>
      </c>
      <c r="J27" s="19" t="s">
        <v>41</v>
      </c>
      <c r="K27" s="20">
        <v>0</v>
      </c>
      <c r="L27" s="3">
        <v>0</v>
      </c>
      <c r="M27" s="3">
        <v>101250</v>
      </c>
      <c r="N27" s="3">
        <v>208750</v>
      </c>
      <c r="O27" s="3">
        <v>0</v>
      </c>
      <c r="P27" s="3">
        <v>427500</v>
      </c>
      <c r="Q27" s="21">
        <v>90000</v>
      </c>
      <c r="R27" s="22">
        <f t="shared" si="17"/>
        <v>827500</v>
      </c>
      <c r="S27" s="19" t="s">
        <v>41</v>
      </c>
      <c r="T27" s="20">
        <v>103300</v>
      </c>
      <c r="U27" s="3">
        <v>90729</v>
      </c>
      <c r="V27" s="3">
        <v>159426</v>
      </c>
      <c r="W27" s="3">
        <v>157842</v>
      </c>
      <c r="X27" s="3">
        <v>110390</v>
      </c>
      <c r="Y27" s="3">
        <v>179203</v>
      </c>
      <c r="Z27" s="21">
        <v>334683</v>
      </c>
      <c r="AA27" s="22">
        <f t="shared" si="18"/>
        <v>1135573</v>
      </c>
      <c r="AB27" s="19" t="s">
        <v>41</v>
      </c>
      <c r="AC27" s="20">
        <v>221904</v>
      </c>
      <c r="AD27" s="3">
        <v>400131</v>
      </c>
      <c r="AE27" s="3">
        <v>110538</v>
      </c>
      <c r="AF27" s="3">
        <v>485533</v>
      </c>
      <c r="AG27" s="3">
        <v>142551</v>
      </c>
      <c r="AH27" s="3">
        <v>115506</v>
      </c>
      <c r="AI27" s="21">
        <v>36846</v>
      </c>
      <c r="AJ27" s="22">
        <f t="shared" si="19"/>
        <v>1513009</v>
      </c>
      <c r="AK27" s="19" t="s">
        <v>41</v>
      </c>
      <c r="AL27" s="20">
        <v>0</v>
      </c>
      <c r="AM27" s="3">
        <v>0</v>
      </c>
      <c r="AN27" s="3">
        <v>20610</v>
      </c>
      <c r="AO27" s="3">
        <v>12222</v>
      </c>
      <c r="AP27" s="3">
        <v>20169</v>
      </c>
      <c r="AQ27" s="3">
        <v>27513</v>
      </c>
      <c r="AR27" s="21">
        <v>7758</v>
      </c>
      <c r="AS27" s="22">
        <f t="shared" si="20"/>
        <v>88272</v>
      </c>
      <c r="AT27" s="19" t="s">
        <v>41</v>
      </c>
      <c r="AU27" s="20">
        <v>0</v>
      </c>
      <c r="AV27" s="3">
        <v>0</v>
      </c>
      <c r="AW27" s="3">
        <v>2587008</v>
      </c>
      <c r="AX27" s="3">
        <v>3380643</v>
      </c>
      <c r="AY27" s="3">
        <v>2843514</v>
      </c>
      <c r="AZ27" s="3">
        <v>1943061</v>
      </c>
      <c r="BA27" s="21">
        <v>1337157</v>
      </c>
      <c r="BB27" s="22">
        <f t="shared" si="21"/>
        <v>12091383</v>
      </c>
      <c r="BC27" s="19" t="s">
        <v>41</v>
      </c>
      <c r="BD27" s="20">
        <v>44082</v>
      </c>
      <c r="BE27" s="3">
        <v>158095</v>
      </c>
      <c r="BF27" s="3">
        <v>186543</v>
      </c>
      <c r="BG27" s="3">
        <v>605110</v>
      </c>
      <c r="BH27" s="3">
        <v>332136</v>
      </c>
      <c r="BI27" s="3">
        <v>383130</v>
      </c>
      <c r="BJ27" s="21">
        <v>314388</v>
      </c>
      <c r="BK27" s="22">
        <f t="shared" si="22"/>
        <v>2023484</v>
      </c>
      <c r="BL27" s="19" t="s">
        <v>41</v>
      </c>
      <c r="BM27" s="20">
        <v>16893</v>
      </c>
      <c r="BN27" s="3">
        <v>14526</v>
      </c>
      <c r="BO27" s="3">
        <v>586431</v>
      </c>
      <c r="BP27" s="3">
        <v>1054224</v>
      </c>
      <c r="BQ27" s="3">
        <v>1245366</v>
      </c>
      <c r="BR27" s="3">
        <v>1821690</v>
      </c>
      <c r="BS27" s="21">
        <v>1644930</v>
      </c>
      <c r="BT27" s="22">
        <f t="shared" si="23"/>
        <v>6384060</v>
      </c>
      <c r="BU27" s="19" t="s">
        <v>41</v>
      </c>
      <c r="BV27" s="20">
        <v>0</v>
      </c>
      <c r="BW27" s="3">
        <v>0</v>
      </c>
      <c r="BX27" s="3">
        <v>0</v>
      </c>
      <c r="BY27" s="3">
        <v>39177</v>
      </c>
      <c r="BZ27" s="3">
        <v>146403</v>
      </c>
      <c r="CA27" s="3">
        <v>0</v>
      </c>
      <c r="CB27" s="21">
        <v>0</v>
      </c>
      <c r="CC27" s="22">
        <f t="shared" si="24"/>
        <v>185580</v>
      </c>
      <c r="CD27" s="19" t="s">
        <v>41</v>
      </c>
      <c r="CE27" s="20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19" t="s">
        <v>41</v>
      </c>
      <c r="CN27" s="20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19" t="s">
        <v>41</v>
      </c>
      <c r="CW27" s="20">
        <v>42750</v>
      </c>
      <c r="CX27" s="3">
        <v>80910</v>
      </c>
      <c r="CY27" s="3">
        <v>69750</v>
      </c>
      <c r="CZ27" s="3">
        <v>195840</v>
      </c>
      <c r="DA27" s="3">
        <v>119880</v>
      </c>
      <c r="DB27" s="3">
        <v>151770</v>
      </c>
      <c r="DC27" s="21">
        <v>186637</v>
      </c>
      <c r="DD27" s="22">
        <f t="shared" si="27"/>
        <v>847537</v>
      </c>
      <c r="DE27" s="19" t="s">
        <v>41</v>
      </c>
      <c r="DF27" s="20">
        <v>0</v>
      </c>
      <c r="DG27" s="3">
        <v>30600</v>
      </c>
      <c r="DH27" s="3">
        <v>0</v>
      </c>
      <c r="DI27" s="3">
        <v>0</v>
      </c>
      <c r="DJ27" s="3">
        <v>25920</v>
      </c>
      <c r="DK27" s="3">
        <v>0</v>
      </c>
      <c r="DL27" s="21">
        <v>0</v>
      </c>
      <c r="DM27" s="22">
        <f t="shared" si="28"/>
        <v>56520</v>
      </c>
      <c r="DN27" s="19" t="s">
        <v>41</v>
      </c>
      <c r="DO27" s="20">
        <v>46800</v>
      </c>
      <c r="DP27" s="3">
        <v>238197</v>
      </c>
      <c r="DQ27" s="3">
        <v>0</v>
      </c>
      <c r="DR27" s="3">
        <v>115182</v>
      </c>
      <c r="DS27" s="3">
        <v>56700</v>
      </c>
      <c r="DT27" s="3">
        <v>0</v>
      </c>
      <c r="DU27" s="21">
        <v>0</v>
      </c>
      <c r="DV27" s="22">
        <f t="shared" si="29"/>
        <v>456879</v>
      </c>
      <c r="DW27" s="19" t="s">
        <v>41</v>
      </c>
      <c r="DX27" s="20">
        <v>60552</v>
      </c>
      <c r="DY27" s="3">
        <v>0</v>
      </c>
      <c r="DZ27" s="3">
        <v>385961</v>
      </c>
      <c r="EA27" s="3">
        <v>770371</v>
      </c>
      <c r="EB27" s="3">
        <v>432959</v>
      </c>
      <c r="EC27" s="3">
        <v>230202</v>
      </c>
      <c r="ED27" s="21">
        <v>122691</v>
      </c>
      <c r="EE27" s="22">
        <f t="shared" si="30"/>
        <v>2002736</v>
      </c>
      <c r="EF27" s="19" t="s">
        <v>41</v>
      </c>
      <c r="EG27" s="20">
        <v>86000</v>
      </c>
      <c r="EH27" s="3">
        <v>110500</v>
      </c>
      <c r="EI27" s="3">
        <v>796470</v>
      </c>
      <c r="EJ27" s="3">
        <v>986394</v>
      </c>
      <c r="EK27" s="3">
        <v>694604</v>
      </c>
      <c r="EL27" s="3">
        <v>564957</v>
      </c>
      <c r="EM27" s="21">
        <v>393660</v>
      </c>
      <c r="EN27" s="22">
        <f t="shared" si="31"/>
        <v>3632585</v>
      </c>
    </row>
    <row r="28" spans="1:144" ht="15" customHeight="1">
      <c r="A28" s="19" t="s">
        <v>42</v>
      </c>
      <c r="B28" s="20">
        <v>0</v>
      </c>
      <c r="C28" s="3">
        <v>0</v>
      </c>
      <c r="D28" s="3">
        <v>1742855</v>
      </c>
      <c r="E28" s="3">
        <v>2000687</v>
      </c>
      <c r="F28" s="3">
        <v>2387754</v>
      </c>
      <c r="G28" s="3">
        <v>2192138</v>
      </c>
      <c r="H28" s="21">
        <v>1708983</v>
      </c>
      <c r="I28" s="22">
        <f t="shared" si="16"/>
        <v>10032417</v>
      </c>
      <c r="J28" s="19" t="s">
        <v>42</v>
      </c>
      <c r="K28" s="20">
        <v>0</v>
      </c>
      <c r="L28" s="3">
        <v>0</v>
      </c>
      <c r="M28" s="3">
        <v>0</v>
      </c>
      <c r="N28" s="3">
        <v>0</v>
      </c>
      <c r="O28" s="3">
        <v>105507</v>
      </c>
      <c r="P28" s="3">
        <v>0</v>
      </c>
      <c r="Q28" s="21">
        <v>128952</v>
      </c>
      <c r="R28" s="22">
        <f t="shared" si="17"/>
        <v>234459</v>
      </c>
      <c r="S28" s="19" t="s">
        <v>42</v>
      </c>
      <c r="T28" s="20">
        <v>292002</v>
      </c>
      <c r="U28" s="3">
        <v>834797</v>
      </c>
      <c r="V28" s="3">
        <v>903735</v>
      </c>
      <c r="W28" s="3">
        <v>1206216</v>
      </c>
      <c r="X28" s="3">
        <v>934057</v>
      </c>
      <c r="Y28" s="3">
        <v>382518</v>
      </c>
      <c r="Z28" s="21">
        <v>464562</v>
      </c>
      <c r="AA28" s="22">
        <f t="shared" si="18"/>
        <v>5017887</v>
      </c>
      <c r="AB28" s="19" t="s">
        <v>42</v>
      </c>
      <c r="AC28" s="20">
        <v>0</v>
      </c>
      <c r="AD28" s="3">
        <v>46552</v>
      </c>
      <c r="AE28" s="3">
        <v>33390</v>
      </c>
      <c r="AF28" s="3">
        <v>0</v>
      </c>
      <c r="AG28" s="3">
        <v>0</v>
      </c>
      <c r="AH28" s="3">
        <v>0</v>
      </c>
      <c r="AI28" s="21">
        <v>0</v>
      </c>
      <c r="AJ28" s="22">
        <f t="shared" si="19"/>
        <v>79942</v>
      </c>
      <c r="AK28" s="19" t="s">
        <v>42</v>
      </c>
      <c r="AL28" s="20">
        <v>0</v>
      </c>
      <c r="AM28" s="3">
        <v>3384</v>
      </c>
      <c r="AN28" s="3">
        <v>55476</v>
      </c>
      <c r="AO28" s="3">
        <v>6903</v>
      </c>
      <c r="AP28" s="3">
        <v>2556</v>
      </c>
      <c r="AQ28" s="3">
        <v>25488</v>
      </c>
      <c r="AR28" s="21">
        <v>33147</v>
      </c>
      <c r="AS28" s="22">
        <f t="shared" si="20"/>
        <v>126954</v>
      </c>
      <c r="AT28" s="19" t="s">
        <v>42</v>
      </c>
      <c r="AU28" s="20">
        <v>0</v>
      </c>
      <c r="AV28" s="3">
        <v>0</v>
      </c>
      <c r="AW28" s="3">
        <v>4514039</v>
      </c>
      <c r="AX28" s="3">
        <v>7862205</v>
      </c>
      <c r="AY28" s="3">
        <v>5291653</v>
      </c>
      <c r="AZ28" s="3">
        <v>2452777</v>
      </c>
      <c r="BA28" s="21">
        <v>1547757</v>
      </c>
      <c r="BB28" s="22">
        <f t="shared" si="21"/>
        <v>21668431</v>
      </c>
      <c r="BC28" s="19" t="s">
        <v>42</v>
      </c>
      <c r="BD28" s="20">
        <v>0</v>
      </c>
      <c r="BE28" s="3">
        <v>0</v>
      </c>
      <c r="BF28" s="3">
        <v>187218</v>
      </c>
      <c r="BG28" s="3">
        <v>51372</v>
      </c>
      <c r="BH28" s="3">
        <v>39996</v>
      </c>
      <c r="BI28" s="3">
        <v>0</v>
      </c>
      <c r="BJ28" s="21">
        <v>0</v>
      </c>
      <c r="BK28" s="22">
        <f t="shared" si="22"/>
        <v>278586</v>
      </c>
      <c r="BL28" s="19" t="s">
        <v>42</v>
      </c>
      <c r="BM28" s="20">
        <v>32886</v>
      </c>
      <c r="BN28" s="3">
        <v>70084</v>
      </c>
      <c r="BO28" s="3">
        <v>710514</v>
      </c>
      <c r="BP28" s="3">
        <v>1700174</v>
      </c>
      <c r="BQ28" s="3">
        <v>2329685</v>
      </c>
      <c r="BR28" s="3">
        <v>1571876</v>
      </c>
      <c r="BS28" s="21">
        <v>1900496</v>
      </c>
      <c r="BT28" s="22">
        <f t="shared" si="23"/>
        <v>8315715</v>
      </c>
      <c r="BU28" s="19" t="s">
        <v>42</v>
      </c>
      <c r="BV28" s="20">
        <v>0</v>
      </c>
      <c r="BW28" s="3">
        <v>0</v>
      </c>
      <c r="BX28" s="3">
        <v>22302</v>
      </c>
      <c r="BY28" s="3">
        <v>100953</v>
      </c>
      <c r="BZ28" s="3">
        <v>0</v>
      </c>
      <c r="CA28" s="3">
        <v>0</v>
      </c>
      <c r="CB28" s="21">
        <v>44865</v>
      </c>
      <c r="CC28" s="22">
        <f t="shared" si="24"/>
        <v>168120</v>
      </c>
      <c r="CD28" s="19" t="s">
        <v>42</v>
      </c>
      <c r="CE28" s="20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5"/>
        <v>0</v>
      </c>
      <c r="CM28" s="19" t="s">
        <v>42</v>
      </c>
      <c r="CN28" s="20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19" t="s">
        <v>42</v>
      </c>
      <c r="CW28" s="20">
        <v>72275</v>
      </c>
      <c r="CX28" s="3">
        <v>139830</v>
      </c>
      <c r="CY28" s="3">
        <v>141912</v>
      </c>
      <c r="CZ28" s="3">
        <v>677032</v>
      </c>
      <c r="DA28" s="3">
        <v>513467.99999999994</v>
      </c>
      <c r="DB28" s="3">
        <v>516049.99999999994</v>
      </c>
      <c r="DC28" s="21">
        <v>438174</v>
      </c>
      <c r="DD28" s="22">
        <f t="shared" si="27"/>
        <v>2498741</v>
      </c>
      <c r="DE28" s="19" t="s">
        <v>42</v>
      </c>
      <c r="DF28" s="20">
        <v>0</v>
      </c>
      <c r="DG28" s="3">
        <v>15570</v>
      </c>
      <c r="DH28" s="3">
        <v>0</v>
      </c>
      <c r="DI28" s="3">
        <v>13500</v>
      </c>
      <c r="DJ28" s="3">
        <v>0</v>
      </c>
      <c r="DK28" s="3">
        <v>0</v>
      </c>
      <c r="DL28" s="21">
        <v>0</v>
      </c>
      <c r="DM28" s="22">
        <f t="shared" si="28"/>
        <v>29070</v>
      </c>
      <c r="DN28" s="19" t="s">
        <v>42</v>
      </c>
      <c r="DO28" s="20">
        <v>0</v>
      </c>
      <c r="DP28" s="3">
        <v>69984</v>
      </c>
      <c r="DQ28" s="3">
        <v>17398</v>
      </c>
      <c r="DR28" s="3">
        <v>119926</v>
      </c>
      <c r="DS28" s="3">
        <v>20898</v>
      </c>
      <c r="DT28" s="3">
        <v>0</v>
      </c>
      <c r="DU28" s="21">
        <v>0</v>
      </c>
      <c r="DV28" s="22">
        <f t="shared" si="29"/>
        <v>228206</v>
      </c>
      <c r="DW28" s="19" t="s">
        <v>42</v>
      </c>
      <c r="DX28" s="20">
        <v>0</v>
      </c>
      <c r="DY28" s="3">
        <v>399789</v>
      </c>
      <c r="DZ28" s="3">
        <v>440154</v>
      </c>
      <c r="EA28" s="3">
        <v>931176</v>
      </c>
      <c r="EB28" s="3">
        <v>421776</v>
      </c>
      <c r="EC28" s="3">
        <v>460404</v>
      </c>
      <c r="ED28" s="21">
        <v>949032</v>
      </c>
      <c r="EE28" s="22">
        <f t="shared" si="30"/>
        <v>3602331</v>
      </c>
      <c r="EF28" s="19" t="s">
        <v>42</v>
      </c>
      <c r="EG28" s="20">
        <v>138900</v>
      </c>
      <c r="EH28" s="3">
        <v>203400</v>
      </c>
      <c r="EI28" s="3">
        <v>1489013</v>
      </c>
      <c r="EJ28" s="3">
        <v>1705858</v>
      </c>
      <c r="EK28" s="3">
        <v>1227744</v>
      </c>
      <c r="EL28" s="3">
        <v>697789</v>
      </c>
      <c r="EM28" s="21">
        <v>488294</v>
      </c>
      <c r="EN28" s="22">
        <f t="shared" si="31"/>
        <v>5950998</v>
      </c>
    </row>
    <row r="29" spans="1:144" ht="15" customHeight="1">
      <c r="A29" s="19" t="s">
        <v>43</v>
      </c>
      <c r="B29" s="20">
        <v>0</v>
      </c>
      <c r="C29" s="3">
        <v>0</v>
      </c>
      <c r="D29" s="3">
        <v>1168385</v>
      </c>
      <c r="E29" s="3">
        <v>1080965</v>
      </c>
      <c r="F29" s="3">
        <v>748729</v>
      </c>
      <c r="G29" s="3">
        <v>726140</v>
      </c>
      <c r="H29" s="21">
        <v>1118706</v>
      </c>
      <c r="I29" s="22">
        <f t="shared" si="16"/>
        <v>4842925</v>
      </c>
      <c r="J29" s="19" t="s">
        <v>43</v>
      </c>
      <c r="K29" s="20">
        <v>0</v>
      </c>
      <c r="L29" s="3">
        <v>0</v>
      </c>
      <c r="M29" s="3">
        <v>0</v>
      </c>
      <c r="N29" s="3">
        <v>0</v>
      </c>
      <c r="O29" s="3">
        <v>0</v>
      </c>
      <c r="P29" s="3">
        <v>37773</v>
      </c>
      <c r="Q29" s="21">
        <v>318492</v>
      </c>
      <c r="R29" s="22">
        <f t="shared" si="17"/>
        <v>356265</v>
      </c>
      <c r="S29" s="19" t="s">
        <v>43</v>
      </c>
      <c r="T29" s="20">
        <v>29790</v>
      </c>
      <c r="U29" s="3">
        <v>139185</v>
      </c>
      <c r="V29" s="3">
        <v>172071</v>
      </c>
      <c r="W29" s="3">
        <v>95706</v>
      </c>
      <c r="X29" s="3">
        <v>224469</v>
      </c>
      <c r="Y29" s="3">
        <v>274427</v>
      </c>
      <c r="Z29" s="21">
        <v>710888</v>
      </c>
      <c r="AA29" s="22">
        <f t="shared" si="18"/>
        <v>1646536</v>
      </c>
      <c r="AB29" s="19" t="s">
        <v>43</v>
      </c>
      <c r="AC29" s="20">
        <v>73278</v>
      </c>
      <c r="AD29" s="3">
        <v>333359</v>
      </c>
      <c r="AE29" s="3">
        <v>166454</v>
      </c>
      <c r="AF29" s="3">
        <v>134397</v>
      </c>
      <c r="AG29" s="3">
        <v>247572</v>
      </c>
      <c r="AH29" s="3">
        <v>335087</v>
      </c>
      <c r="AI29" s="21">
        <v>0</v>
      </c>
      <c r="AJ29" s="22">
        <f t="shared" si="19"/>
        <v>1290147</v>
      </c>
      <c r="AK29" s="19" t="s">
        <v>43</v>
      </c>
      <c r="AL29" s="20">
        <v>8694</v>
      </c>
      <c r="AM29" s="3">
        <v>0</v>
      </c>
      <c r="AN29" s="3">
        <v>97370</v>
      </c>
      <c r="AO29" s="3">
        <v>30307</v>
      </c>
      <c r="AP29" s="3">
        <v>31419</v>
      </c>
      <c r="AQ29" s="3">
        <v>16479</v>
      </c>
      <c r="AR29" s="21">
        <v>63972</v>
      </c>
      <c r="AS29" s="22">
        <f t="shared" si="20"/>
        <v>248241</v>
      </c>
      <c r="AT29" s="19" t="s">
        <v>43</v>
      </c>
      <c r="AU29" s="20">
        <v>0</v>
      </c>
      <c r="AV29" s="3">
        <v>0</v>
      </c>
      <c r="AW29" s="3">
        <v>2997762</v>
      </c>
      <c r="AX29" s="3">
        <v>2829617</v>
      </c>
      <c r="AY29" s="3">
        <v>2496968</v>
      </c>
      <c r="AZ29" s="3">
        <v>1239082</v>
      </c>
      <c r="BA29" s="21">
        <v>927663</v>
      </c>
      <c r="BB29" s="22">
        <f t="shared" si="21"/>
        <v>10491092</v>
      </c>
      <c r="BC29" s="19" t="s">
        <v>43</v>
      </c>
      <c r="BD29" s="20">
        <v>148544</v>
      </c>
      <c r="BE29" s="3">
        <v>286974</v>
      </c>
      <c r="BF29" s="3">
        <v>841581</v>
      </c>
      <c r="BG29" s="3">
        <v>976374</v>
      </c>
      <c r="BH29" s="3">
        <v>1203104</v>
      </c>
      <c r="BI29" s="3">
        <v>1042776.0000000001</v>
      </c>
      <c r="BJ29" s="21">
        <v>169587</v>
      </c>
      <c r="BK29" s="22">
        <f t="shared" si="22"/>
        <v>4668940</v>
      </c>
      <c r="BL29" s="19" t="s">
        <v>43</v>
      </c>
      <c r="BM29" s="20">
        <v>0</v>
      </c>
      <c r="BN29" s="3">
        <v>74610</v>
      </c>
      <c r="BO29" s="3">
        <v>935667</v>
      </c>
      <c r="BP29" s="3">
        <v>1784034</v>
      </c>
      <c r="BQ29" s="3">
        <v>1165410</v>
      </c>
      <c r="BR29" s="3">
        <v>1368855</v>
      </c>
      <c r="BS29" s="21">
        <v>165681</v>
      </c>
      <c r="BT29" s="22">
        <f t="shared" si="23"/>
        <v>5494257</v>
      </c>
      <c r="BU29" s="19" t="s">
        <v>43</v>
      </c>
      <c r="BV29" s="20">
        <v>0</v>
      </c>
      <c r="BW29" s="3">
        <v>0</v>
      </c>
      <c r="BX29" s="3">
        <v>257418</v>
      </c>
      <c r="BY29" s="3">
        <v>151047</v>
      </c>
      <c r="BZ29" s="3">
        <v>606915</v>
      </c>
      <c r="CA29" s="3">
        <v>250011</v>
      </c>
      <c r="CB29" s="21">
        <v>121703</v>
      </c>
      <c r="CC29" s="22">
        <f t="shared" si="24"/>
        <v>1387094</v>
      </c>
      <c r="CD29" s="19" t="s">
        <v>43</v>
      </c>
      <c r="CE29" s="20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19" t="s">
        <v>43</v>
      </c>
      <c r="CN29" s="20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19" t="s">
        <v>43</v>
      </c>
      <c r="CW29" s="20">
        <v>94230</v>
      </c>
      <c r="CX29" s="3">
        <v>201133</v>
      </c>
      <c r="CY29" s="3">
        <v>156395</v>
      </c>
      <c r="CZ29" s="3">
        <v>353961</v>
      </c>
      <c r="DA29" s="3">
        <v>504850</v>
      </c>
      <c r="DB29" s="3">
        <v>510776</v>
      </c>
      <c r="DC29" s="21">
        <v>434198</v>
      </c>
      <c r="DD29" s="22">
        <f t="shared" si="27"/>
        <v>2255543</v>
      </c>
      <c r="DE29" s="19" t="s">
        <v>43</v>
      </c>
      <c r="DF29" s="20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21">
        <v>0</v>
      </c>
      <c r="DM29" s="22">
        <f t="shared" si="28"/>
        <v>0</v>
      </c>
      <c r="DN29" s="19" t="s">
        <v>43</v>
      </c>
      <c r="DO29" s="20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21">
        <v>0</v>
      </c>
      <c r="DV29" s="22">
        <f t="shared" si="29"/>
        <v>0</v>
      </c>
      <c r="DW29" s="19" t="s">
        <v>43</v>
      </c>
      <c r="DX29" s="20">
        <v>302319</v>
      </c>
      <c r="DY29" s="3">
        <v>497475</v>
      </c>
      <c r="DZ29" s="3">
        <v>170433</v>
      </c>
      <c r="EA29" s="3">
        <v>573786</v>
      </c>
      <c r="EB29" s="3">
        <v>769455</v>
      </c>
      <c r="EC29" s="3">
        <v>230202</v>
      </c>
      <c r="ED29" s="21">
        <v>665838</v>
      </c>
      <c r="EE29" s="22">
        <f t="shared" si="30"/>
        <v>3209508</v>
      </c>
      <c r="EF29" s="19" t="s">
        <v>43</v>
      </c>
      <c r="EG29" s="20">
        <v>122100</v>
      </c>
      <c r="EH29" s="3">
        <v>167700</v>
      </c>
      <c r="EI29" s="3">
        <v>1366748</v>
      </c>
      <c r="EJ29" s="3">
        <v>1012916</v>
      </c>
      <c r="EK29" s="3">
        <v>866834</v>
      </c>
      <c r="EL29" s="3">
        <v>583258</v>
      </c>
      <c r="EM29" s="21">
        <v>411720</v>
      </c>
      <c r="EN29" s="22">
        <f t="shared" si="31"/>
        <v>4531276</v>
      </c>
    </row>
    <row r="30" spans="1:144" ht="15" customHeight="1">
      <c r="A30" s="19" t="s">
        <v>44</v>
      </c>
      <c r="B30" s="20">
        <v>0</v>
      </c>
      <c r="C30" s="3">
        <v>0</v>
      </c>
      <c r="D30" s="3">
        <v>5299903</v>
      </c>
      <c r="E30" s="3">
        <v>6972881</v>
      </c>
      <c r="F30" s="3">
        <v>5606035</v>
      </c>
      <c r="G30" s="3">
        <v>7699914</v>
      </c>
      <c r="H30" s="21">
        <v>4520486</v>
      </c>
      <c r="I30" s="22">
        <f t="shared" si="16"/>
        <v>30099219</v>
      </c>
      <c r="J30" s="19" t="s">
        <v>44</v>
      </c>
      <c r="K30" s="20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1">
        <v>105885</v>
      </c>
      <c r="R30" s="22">
        <f t="shared" si="17"/>
        <v>105885</v>
      </c>
      <c r="S30" s="19" t="s">
        <v>44</v>
      </c>
      <c r="T30" s="20">
        <v>314154</v>
      </c>
      <c r="U30" s="3">
        <v>1037089.9999999999</v>
      </c>
      <c r="V30" s="3">
        <v>1630831</v>
      </c>
      <c r="W30" s="3">
        <v>1724536</v>
      </c>
      <c r="X30" s="3">
        <v>1044374</v>
      </c>
      <c r="Y30" s="3">
        <v>1994188</v>
      </c>
      <c r="Z30" s="21">
        <v>2111726</v>
      </c>
      <c r="AA30" s="22">
        <f t="shared" si="18"/>
        <v>9856899</v>
      </c>
      <c r="AB30" s="19" t="s">
        <v>44</v>
      </c>
      <c r="AC30" s="20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19" t="s">
        <v>44</v>
      </c>
      <c r="AL30" s="20">
        <v>0</v>
      </c>
      <c r="AM30" s="3">
        <v>13689</v>
      </c>
      <c r="AN30" s="3">
        <v>63048</v>
      </c>
      <c r="AO30" s="3">
        <v>97527</v>
      </c>
      <c r="AP30" s="3">
        <v>68886</v>
      </c>
      <c r="AQ30" s="3">
        <v>54144</v>
      </c>
      <c r="AR30" s="21">
        <v>34371</v>
      </c>
      <c r="AS30" s="22">
        <f t="shared" si="20"/>
        <v>331665</v>
      </c>
      <c r="AT30" s="19" t="s">
        <v>44</v>
      </c>
      <c r="AU30" s="20">
        <v>0</v>
      </c>
      <c r="AV30" s="3">
        <v>0</v>
      </c>
      <c r="AW30" s="3">
        <v>5261276</v>
      </c>
      <c r="AX30" s="3">
        <v>5224429</v>
      </c>
      <c r="AY30" s="3">
        <v>4515396</v>
      </c>
      <c r="AZ30" s="3">
        <v>3415410</v>
      </c>
      <c r="BA30" s="21">
        <v>2062530.0000000002</v>
      </c>
      <c r="BB30" s="22">
        <f t="shared" si="21"/>
        <v>20479041</v>
      </c>
      <c r="BC30" s="19" t="s">
        <v>44</v>
      </c>
      <c r="BD30" s="20">
        <v>613476</v>
      </c>
      <c r="BE30" s="3">
        <v>2060181</v>
      </c>
      <c r="BF30" s="3">
        <v>3428067</v>
      </c>
      <c r="BG30" s="3">
        <v>2887128</v>
      </c>
      <c r="BH30" s="3">
        <v>2439774</v>
      </c>
      <c r="BI30" s="3">
        <v>1697097</v>
      </c>
      <c r="BJ30" s="21">
        <v>1043840.9999999999</v>
      </c>
      <c r="BK30" s="22">
        <f t="shared" si="22"/>
        <v>14169564</v>
      </c>
      <c r="BL30" s="19" t="s">
        <v>44</v>
      </c>
      <c r="BM30" s="20">
        <v>0</v>
      </c>
      <c r="BN30" s="3">
        <v>29133</v>
      </c>
      <c r="BO30" s="3">
        <v>449478</v>
      </c>
      <c r="BP30" s="3">
        <v>812712</v>
      </c>
      <c r="BQ30" s="3">
        <v>1972233</v>
      </c>
      <c r="BR30" s="3">
        <v>2308579</v>
      </c>
      <c r="BS30" s="21">
        <v>1275293</v>
      </c>
      <c r="BT30" s="22">
        <f t="shared" si="23"/>
        <v>6847428</v>
      </c>
      <c r="BU30" s="19" t="s">
        <v>44</v>
      </c>
      <c r="BV30" s="20">
        <v>0</v>
      </c>
      <c r="BW30" s="3">
        <v>0</v>
      </c>
      <c r="BX30" s="3">
        <v>79983</v>
      </c>
      <c r="BY30" s="3">
        <v>261584.99999999997</v>
      </c>
      <c r="BZ30" s="3">
        <v>329022</v>
      </c>
      <c r="CA30" s="3">
        <v>571960</v>
      </c>
      <c r="CB30" s="21">
        <v>560430</v>
      </c>
      <c r="CC30" s="22">
        <f t="shared" si="24"/>
        <v>1802980</v>
      </c>
      <c r="CD30" s="19" t="s">
        <v>44</v>
      </c>
      <c r="CE30" s="20">
        <v>0</v>
      </c>
      <c r="CF30" s="3">
        <v>0</v>
      </c>
      <c r="CG30" s="3">
        <v>63072</v>
      </c>
      <c r="CH30" s="3">
        <v>0</v>
      </c>
      <c r="CI30" s="3">
        <v>346122</v>
      </c>
      <c r="CJ30" s="3">
        <v>0</v>
      </c>
      <c r="CK30" s="21">
        <v>201357</v>
      </c>
      <c r="CL30" s="22">
        <f t="shared" si="25"/>
        <v>610551</v>
      </c>
      <c r="CM30" s="19" t="s">
        <v>44</v>
      </c>
      <c r="CN30" s="20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21">
        <v>0</v>
      </c>
      <c r="CU30" s="22">
        <f t="shared" si="26"/>
        <v>0</v>
      </c>
      <c r="CV30" s="19" t="s">
        <v>44</v>
      </c>
      <c r="CW30" s="20">
        <v>225025</v>
      </c>
      <c r="CX30" s="3">
        <v>618514</v>
      </c>
      <c r="CY30" s="3">
        <v>748685</v>
      </c>
      <c r="CZ30" s="3">
        <v>1134033</v>
      </c>
      <c r="DA30" s="3">
        <v>1100330</v>
      </c>
      <c r="DB30" s="3">
        <v>1475528</v>
      </c>
      <c r="DC30" s="21">
        <v>1278318</v>
      </c>
      <c r="DD30" s="22">
        <f t="shared" si="27"/>
        <v>6580433</v>
      </c>
      <c r="DE30" s="19" t="s">
        <v>44</v>
      </c>
      <c r="DF30" s="20">
        <v>17100</v>
      </c>
      <c r="DG30" s="3">
        <v>32400</v>
      </c>
      <c r="DH30" s="3">
        <v>51885</v>
      </c>
      <c r="DI30" s="3">
        <v>0</v>
      </c>
      <c r="DJ30" s="3">
        <v>100710</v>
      </c>
      <c r="DK30" s="3">
        <v>19440</v>
      </c>
      <c r="DL30" s="21">
        <v>19440</v>
      </c>
      <c r="DM30" s="22">
        <f t="shared" si="28"/>
        <v>240975</v>
      </c>
      <c r="DN30" s="19" t="s">
        <v>44</v>
      </c>
      <c r="DO30" s="20">
        <v>180000</v>
      </c>
      <c r="DP30" s="3">
        <v>150173</v>
      </c>
      <c r="DQ30" s="3">
        <v>286602</v>
      </c>
      <c r="DR30" s="3">
        <v>88938</v>
      </c>
      <c r="DS30" s="3">
        <v>58060</v>
      </c>
      <c r="DT30" s="3">
        <v>191178</v>
      </c>
      <c r="DU30" s="21">
        <v>0</v>
      </c>
      <c r="DV30" s="22">
        <f t="shared" si="29"/>
        <v>954951</v>
      </c>
      <c r="DW30" s="19" t="s">
        <v>44</v>
      </c>
      <c r="DX30" s="20">
        <v>56862</v>
      </c>
      <c r="DY30" s="3">
        <v>0</v>
      </c>
      <c r="DZ30" s="3">
        <v>1944904</v>
      </c>
      <c r="EA30" s="3">
        <v>1142631</v>
      </c>
      <c r="EB30" s="3">
        <v>2299501</v>
      </c>
      <c r="EC30" s="3">
        <v>1149732</v>
      </c>
      <c r="ED30" s="21">
        <v>502506</v>
      </c>
      <c r="EE30" s="22">
        <f t="shared" si="30"/>
        <v>7096136</v>
      </c>
      <c r="EF30" s="19" t="s">
        <v>44</v>
      </c>
      <c r="EG30" s="20">
        <v>273900</v>
      </c>
      <c r="EH30" s="3">
        <v>509100</v>
      </c>
      <c r="EI30" s="3">
        <v>3317316</v>
      </c>
      <c r="EJ30" s="3">
        <v>2508105</v>
      </c>
      <c r="EK30" s="3">
        <v>2066956.9999999998</v>
      </c>
      <c r="EL30" s="3">
        <v>1623642</v>
      </c>
      <c r="EM30" s="21">
        <v>1123030</v>
      </c>
      <c r="EN30" s="22">
        <f t="shared" si="31"/>
        <v>11422050</v>
      </c>
    </row>
    <row r="31" spans="1:144" ht="15" customHeight="1">
      <c r="A31" s="19" t="s">
        <v>45</v>
      </c>
      <c r="B31" s="20">
        <v>0</v>
      </c>
      <c r="C31" s="3">
        <v>0</v>
      </c>
      <c r="D31" s="3">
        <v>2470571</v>
      </c>
      <c r="E31" s="3">
        <v>4553335</v>
      </c>
      <c r="F31" s="3">
        <v>3855660</v>
      </c>
      <c r="G31" s="3">
        <v>3664861</v>
      </c>
      <c r="H31" s="21">
        <v>6060679</v>
      </c>
      <c r="I31" s="22">
        <f t="shared" si="16"/>
        <v>20605106</v>
      </c>
      <c r="J31" s="19" t="s">
        <v>45</v>
      </c>
      <c r="K31" s="20">
        <v>0</v>
      </c>
      <c r="L31" s="3">
        <v>0</v>
      </c>
      <c r="M31" s="3">
        <v>0</v>
      </c>
      <c r="N31" s="3">
        <v>0</v>
      </c>
      <c r="O31" s="3">
        <v>0</v>
      </c>
      <c r="P31" s="3">
        <v>178380</v>
      </c>
      <c r="Q31" s="21">
        <v>291177</v>
      </c>
      <c r="R31" s="22">
        <f t="shared" si="17"/>
        <v>469557</v>
      </c>
      <c r="S31" s="19" t="s">
        <v>45</v>
      </c>
      <c r="T31" s="20">
        <v>138025</v>
      </c>
      <c r="U31" s="3">
        <v>858226</v>
      </c>
      <c r="V31" s="3">
        <v>631525</v>
      </c>
      <c r="W31" s="3">
        <v>1475233</v>
      </c>
      <c r="X31" s="3">
        <v>839940</v>
      </c>
      <c r="Y31" s="3">
        <v>737143</v>
      </c>
      <c r="Z31" s="21">
        <v>1315113</v>
      </c>
      <c r="AA31" s="22">
        <f t="shared" si="18"/>
        <v>5995205</v>
      </c>
      <c r="AB31" s="19" t="s">
        <v>45</v>
      </c>
      <c r="AC31" s="20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19" t="s">
        <v>45</v>
      </c>
      <c r="AL31" s="20">
        <v>0</v>
      </c>
      <c r="AM31" s="3">
        <v>5436</v>
      </c>
      <c r="AN31" s="3">
        <v>12780</v>
      </c>
      <c r="AO31" s="3">
        <v>72333</v>
      </c>
      <c r="AP31" s="3">
        <v>91536</v>
      </c>
      <c r="AQ31" s="3">
        <v>61206</v>
      </c>
      <c r="AR31" s="21">
        <v>97245</v>
      </c>
      <c r="AS31" s="22">
        <f t="shared" si="20"/>
        <v>340536</v>
      </c>
      <c r="AT31" s="19" t="s">
        <v>45</v>
      </c>
      <c r="AU31" s="20">
        <v>0</v>
      </c>
      <c r="AV31" s="3">
        <v>0</v>
      </c>
      <c r="AW31" s="3">
        <v>3560109</v>
      </c>
      <c r="AX31" s="3">
        <v>6579255</v>
      </c>
      <c r="AY31" s="3">
        <v>3413754</v>
      </c>
      <c r="AZ31" s="3">
        <v>3025846</v>
      </c>
      <c r="BA31" s="21">
        <v>2576362</v>
      </c>
      <c r="BB31" s="22">
        <f t="shared" si="21"/>
        <v>19155326</v>
      </c>
      <c r="BC31" s="19" t="s">
        <v>45</v>
      </c>
      <c r="BD31" s="20">
        <v>22041</v>
      </c>
      <c r="BE31" s="3">
        <v>239688</v>
      </c>
      <c r="BF31" s="3">
        <v>207109</v>
      </c>
      <c r="BG31" s="3">
        <v>396367</v>
      </c>
      <c r="BH31" s="3">
        <v>267543</v>
      </c>
      <c r="BI31" s="3">
        <v>189189</v>
      </c>
      <c r="BJ31" s="21">
        <v>111366</v>
      </c>
      <c r="BK31" s="22">
        <f t="shared" si="22"/>
        <v>1433303</v>
      </c>
      <c r="BL31" s="19" t="s">
        <v>45</v>
      </c>
      <c r="BM31" s="20">
        <v>0</v>
      </c>
      <c r="BN31" s="3">
        <v>109557</v>
      </c>
      <c r="BO31" s="3">
        <v>302184</v>
      </c>
      <c r="BP31" s="3">
        <v>458267</v>
      </c>
      <c r="BQ31" s="3">
        <v>1459656</v>
      </c>
      <c r="BR31" s="3">
        <v>1173902</v>
      </c>
      <c r="BS31" s="21">
        <v>625464</v>
      </c>
      <c r="BT31" s="22">
        <f t="shared" si="23"/>
        <v>4129030</v>
      </c>
      <c r="BU31" s="19" t="s">
        <v>45</v>
      </c>
      <c r="BV31" s="20">
        <v>0</v>
      </c>
      <c r="BW31" s="3">
        <v>0</v>
      </c>
      <c r="BX31" s="3">
        <v>0</v>
      </c>
      <c r="BY31" s="3">
        <v>66762</v>
      </c>
      <c r="BZ31" s="3">
        <v>29907</v>
      </c>
      <c r="CA31" s="3">
        <v>375759</v>
      </c>
      <c r="CB31" s="21">
        <v>376854</v>
      </c>
      <c r="CC31" s="22">
        <f t="shared" si="24"/>
        <v>849282</v>
      </c>
      <c r="CD31" s="19" t="s">
        <v>45</v>
      </c>
      <c r="CE31" s="20">
        <v>0</v>
      </c>
      <c r="CF31" s="3">
        <v>0</v>
      </c>
      <c r="CG31" s="3">
        <v>0</v>
      </c>
      <c r="CH31" s="3">
        <v>154161</v>
      </c>
      <c r="CI31" s="3">
        <v>0</v>
      </c>
      <c r="CJ31" s="3">
        <v>0</v>
      </c>
      <c r="CK31" s="21">
        <v>0</v>
      </c>
      <c r="CL31" s="22">
        <f t="shared" si="25"/>
        <v>154161</v>
      </c>
      <c r="CM31" s="19" t="s">
        <v>45</v>
      </c>
      <c r="CN31" s="20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19" t="s">
        <v>45</v>
      </c>
      <c r="CW31" s="20">
        <v>89865</v>
      </c>
      <c r="CX31" s="3">
        <v>366385</v>
      </c>
      <c r="CY31" s="3">
        <v>165380</v>
      </c>
      <c r="CZ31" s="3">
        <v>779667</v>
      </c>
      <c r="DA31" s="3">
        <v>578002</v>
      </c>
      <c r="DB31" s="3">
        <v>494335</v>
      </c>
      <c r="DC31" s="21">
        <v>765909</v>
      </c>
      <c r="DD31" s="22">
        <f t="shared" si="27"/>
        <v>3239543</v>
      </c>
      <c r="DE31" s="19" t="s">
        <v>45</v>
      </c>
      <c r="DF31" s="20">
        <v>0</v>
      </c>
      <c r="DG31" s="3">
        <v>0</v>
      </c>
      <c r="DH31" s="3">
        <v>0</v>
      </c>
      <c r="DI31" s="3">
        <v>46881</v>
      </c>
      <c r="DJ31" s="3">
        <v>43740</v>
      </c>
      <c r="DK31" s="3">
        <v>80000</v>
      </c>
      <c r="DL31" s="21">
        <v>0</v>
      </c>
      <c r="DM31" s="22">
        <f t="shared" si="28"/>
        <v>170621</v>
      </c>
      <c r="DN31" s="19" t="s">
        <v>45</v>
      </c>
      <c r="DO31" s="20">
        <v>153867</v>
      </c>
      <c r="DP31" s="3">
        <v>53640</v>
      </c>
      <c r="DQ31" s="3">
        <v>0</v>
      </c>
      <c r="DR31" s="3">
        <v>0</v>
      </c>
      <c r="DS31" s="3">
        <v>0</v>
      </c>
      <c r="DT31" s="3">
        <v>160000</v>
      </c>
      <c r="DU31" s="21">
        <v>0</v>
      </c>
      <c r="DV31" s="22">
        <f t="shared" si="29"/>
        <v>367507</v>
      </c>
      <c r="DW31" s="19" t="s">
        <v>45</v>
      </c>
      <c r="DX31" s="20">
        <v>0</v>
      </c>
      <c r="DY31" s="3">
        <v>0</v>
      </c>
      <c r="DZ31" s="3">
        <v>169659</v>
      </c>
      <c r="EA31" s="3">
        <v>393112</v>
      </c>
      <c r="EB31" s="3">
        <v>591894</v>
      </c>
      <c r="EC31" s="3">
        <v>229428</v>
      </c>
      <c r="ED31" s="21">
        <v>434376</v>
      </c>
      <c r="EE31" s="22">
        <f t="shared" si="30"/>
        <v>1818469</v>
      </c>
      <c r="EF31" s="19" t="s">
        <v>45</v>
      </c>
      <c r="EG31" s="20">
        <v>103200</v>
      </c>
      <c r="EH31" s="3">
        <v>288100</v>
      </c>
      <c r="EI31" s="3">
        <v>1570708</v>
      </c>
      <c r="EJ31" s="3">
        <v>1928912</v>
      </c>
      <c r="EK31" s="3">
        <v>1066326</v>
      </c>
      <c r="EL31" s="3">
        <v>810110</v>
      </c>
      <c r="EM31" s="21">
        <v>730864</v>
      </c>
      <c r="EN31" s="22">
        <f t="shared" si="31"/>
        <v>6498220</v>
      </c>
    </row>
    <row r="32" spans="1:144" ht="15" customHeight="1">
      <c r="A32" s="19" t="s">
        <v>46</v>
      </c>
      <c r="B32" s="20">
        <v>0</v>
      </c>
      <c r="C32" s="3">
        <v>0</v>
      </c>
      <c r="D32" s="3">
        <v>947836</v>
      </c>
      <c r="E32" s="3">
        <v>1168339</v>
      </c>
      <c r="F32" s="3">
        <v>1486458</v>
      </c>
      <c r="G32" s="3">
        <v>1420021</v>
      </c>
      <c r="H32" s="21">
        <v>799785</v>
      </c>
      <c r="I32" s="22">
        <f t="shared" si="16"/>
        <v>5822439</v>
      </c>
      <c r="J32" s="19" t="s">
        <v>46</v>
      </c>
      <c r="K32" s="20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0</v>
      </c>
      <c r="R32" s="22">
        <f t="shared" si="17"/>
        <v>0</v>
      </c>
      <c r="S32" s="19" t="s">
        <v>46</v>
      </c>
      <c r="T32" s="20">
        <v>315819</v>
      </c>
      <c r="U32" s="3">
        <v>299612</v>
      </c>
      <c r="V32" s="3">
        <v>415206</v>
      </c>
      <c r="W32" s="3">
        <v>386990</v>
      </c>
      <c r="X32" s="3">
        <v>521460.00000000006</v>
      </c>
      <c r="Y32" s="3">
        <v>464210</v>
      </c>
      <c r="Z32" s="21">
        <v>235611</v>
      </c>
      <c r="AA32" s="22">
        <f t="shared" si="18"/>
        <v>2638908</v>
      </c>
      <c r="AB32" s="19" t="s">
        <v>46</v>
      </c>
      <c r="AC32" s="20">
        <v>0</v>
      </c>
      <c r="AD32" s="3">
        <v>0</v>
      </c>
      <c r="AE32" s="3">
        <v>0</v>
      </c>
      <c r="AF32" s="3">
        <v>0</v>
      </c>
      <c r="AG32" s="3">
        <v>0</v>
      </c>
      <c r="AH32" s="3">
        <v>26205</v>
      </c>
      <c r="AI32" s="21">
        <v>0</v>
      </c>
      <c r="AJ32" s="22">
        <f t="shared" si="19"/>
        <v>26205</v>
      </c>
      <c r="AK32" s="19" t="s">
        <v>46</v>
      </c>
      <c r="AL32" s="20">
        <v>21294</v>
      </c>
      <c r="AM32" s="3">
        <v>24336</v>
      </c>
      <c r="AN32" s="3">
        <v>29124</v>
      </c>
      <c r="AO32" s="3">
        <v>54675</v>
      </c>
      <c r="AP32" s="3">
        <v>10764</v>
      </c>
      <c r="AQ32" s="3">
        <v>55287</v>
      </c>
      <c r="AR32" s="21">
        <v>6084</v>
      </c>
      <c r="AS32" s="22">
        <f t="shared" si="20"/>
        <v>201564</v>
      </c>
      <c r="AT32" s="19" t="s">
        <v>46</v>
      </c>
      <c r="AU32" s="20">
        <v>0</v>
      </c>
      <c r="AV32" s="3">
        <v>0</v>
      </c>
      <c r="AW32" s="3">
        <v>1132948</v>
      </c>
      <c r="AX32" s="3">
        <v>1034396.9999999999</v>
      </c>
      <c r="AY32" s="3">
        <v>1305401</v>
      </c>
      <c r="AZ32" s="3">
        <v>886432</v>
      </c>
      <c r="BA32" s="21">
        <v>132480</v>
      </c>
      <c r="BB32" s="22">
        <f t="shared" si="21"/>
        <v>4491658</v>
      </c>
      <c r="BC32" s="19" t="s">
        <v>46</v>
      </c>
      <c r="BD32" s="20">
        <v>40509</v>
      </c>
      <c r="BE32" s="3">
        <v>187173</v>
      </c>
      <c r="BF32" s="3">
        <v>484931</v>
      </c>
      <c r="BG32" s="3">
        <v>330975</v>
      </c>
      <c r="BH32" s="3">
        <v>382304</v>
      </c>
      <c r="BI32" s="3">
        <v>0</v>
      </c>
      <c r="BJ32" s="21">
        <v>308961</v>
      </c>
      <c r="BK32" s="22">
        <f t="shared" si="22"/>
        <v>1734853</v>
      </c>
      <c r="BL32" s="19" t="s">
        <v>46</v>
      </c>
      <c r="BM32" s="20">
        <v>0</v>
      </c>
      <c r="BN32" s="3">
        <v>77301</v>
      </c>
      <c r="BO32" s="3">
        <v>197680</v>
      </c>
      <c r="BP32" s="3">
        <v>117135</v>
      </c>
      <c r="BQ32" s="3">
        <v>717588</v>
      </c>
      <c r="BR32" s="3">
        <v>322074</v>
      </c>
      <c r="BS32" s="21">
        <v>0</v>
      </c>
      <c r="BT32" s="22">
        <f t="shared" si="23"/>
        <v>1431778</v>
      </c>
      <c r="BU32" s="19" t="s">
        <v>46</v>
      </c>
      <c r="BV32" s="20">
        <v>0</v>
      </c>
      <c r="BW32" s="3">
        <v>0</v>
      </c>
      <c r="BX32" s="3">
        <v>0</v>
      </c>
      <c r="BY32" s="3">
        <v>319086</v>
      </c>
      <c r="BZ32" s="3">
        <v>79290</v>
      </c>
      <c r="CA32" s="3">
        <v>50013</v>
      </c>
      <c r="CB32" s="21">
        <v>0</v>
      </c>
      <c r="CC32" s="22">
        <f t="shared" si="24"/>
        <v>448389</v>
      </c>
      <c r="CD32" s="19" t="s">
        <v>46</v>
      </c>
      <c r="CE32" s="20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19" t="s">
        <v>46</v>
      </c>
      <c r="CN32" s="20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19" t="s">
        <v>46</v>
      </c>
      <c r="CW32" s="20">
        <v>63000</v>
      </c>
      <c r="CX32" s="3">
        <v>34650</v>
      </c>
      <c r="CY32" s="3">
        <v>125820</v>
      </c>
      <c r="CZ32" s="3">
        <v>261810</v>
      </c>
      <c r="DA32" s="3">
        <v>393129</v>
      </c>
      <c r="DB32" s="3">
        <v>249167</v>
      </c>
      <c r="DC32" s="21">
        <v>195156</v>
      </c>
      <c r="DD32" s="22">
        <f t="shared" si="27"/>
        <v>1322732</v>
      </c>
      <c r="DE32" s="19" t="s">
        <v>46</v>
      </c>
      <c r="DF32" s="20">
        <v>0</v>
      </c>
      <c r="DG32" s="3">
        <v>49050</v>
      </c>
      <c r="DH32" s="3">
        <v>0</v>
      </c>
      <c r="DI32" s="3">
        <v>13950</v>
      </c>
      <c r="DJ32" s="3">
        <v>0</v>
      </c>
      <c r="DK32" s="3">
        <v>0</v>
      </c>
      <c r="DL32" s="21">
        <v>18900</v>
      </c>
      <c r="DM32" s="22">
        <f t="shared" si="28"/>
        <v>81900</v>
      </c>
      <c r="DN32" s="19" t="s">
        <v>46</v>
      </c>
      <c r="DO32" s="20">
        <v>11664</v>
      </c>
      <c r="DP32" s="3">
        <v>70858</v>
      </c>
      <c r="DQ32" s="3">
        <v>33534</v>
      </c>
      <c r="DR32" s="3">
        <v>176029</v>
      </c>
      <c r="DS32" s="3">
        <v>0</v>
      </c>
      <c r="DT32" s="3">
        <v>0</v>
      </c>
      <c r="DU32" s="21">
        <v>124318</v>
      </c>
      <c r="DV32" s="22">
        <f t="shared" si="29"/>
        <v>416403</v>
      </c>
      <c r="DW32" s="19" t="s">
        <v>46</v>
      </c>
      <c r="DX32" s="20">
        <v>0</v>
      </c>
      <c r="DY32" s="3">
        <v>0</v>
      </c>
      <c r="DZ32" s="3">
        <v>435772</v>
      </c>
      <c r="EA32" s="3">
        <v>806733</v>
      </c>
      <c r="EB32" s="3">
        <v>631098</v>
      </c>
      <c r="EC32" s="3">
        <v>0</v>
      </c>
      <c r="ED32" s="21">
        <v>0</v>
      </c>
      <c r="EE32" s="22">
        <f t="shared" si="30"/>
        <v>1873603</v>
      </c>
      <c r="EF32" s="19" t="s">
        <v>46</v>
      </c>
      <c r="EG32" s="20">
        <v>100600</v>
      </c>
      <c r="EH32" s="3">
        <v>80400</v>
      </c>
      <c r="EI32" s="3">
        <v>865731</v>
      </c>
      <c r="EJ32" s="3">
        <v>655837</v>
      </c>
      <c r="EK32" s="3">
        <v>731004</v>
      </c>
      <c r="EL32" s="3">
        <v>296127</v>
      </c>
      <c r="EM32" s="21">
        <v>251020</v>
      </c>
      <c r="EN32" s="22">
        <f t="shared" si="31"/>
        <v>2980719</v>
      </c>
    </row>
    <row r="33" spans="1:144" ht="15" customHeight="1">
      <c r="A33" s="19" t="s">
        <v>47</v>
      </c>
      <c r="B33" s="20">
        <v>0</v>
      </c>
      <c r="C33" s="3">
        <v>0</v>
      </c>
      <c r="D33" s="3">
        <v>4541880</v>
      </c>
      <c r="E33" s="3">
        <v>3646156</v>
      </c>
      <c r="F33" s="3">
        <v>2774128</v>
      </c>
      <c r="G33" s="3">
        <v>3004884</v>
      </c>
      <c r="H33" s="21">
        <v>3227085</v>
      </c>
      <c r="I33" s="22">
        <f t="shared" si="16"/>
        <v>17194133</v>
      </c>
      <c r="J33" s="19" t="s">
        <v>47</v>
      </c>
      <c r="K33" s="20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0</v>
      </c>
      <c r="R33" s="22">
        <f t="shared" si="17"/>
        <v>0</v>
      </c>
      <c r="S33" s="19" t="s">
        <v>47</v>
      </c>
      <c r="T33" s="20">
        <v>410307</v>
      </c>
      <c r="U33" s="3">
        <v>514749</v>
      </c>
      <c r="V33" s="3">
        <v>913277</v>
      </c>
      <c r="W33" s="3">
        <v>1129443</v>
      </c>
      <c r="X33" s="3">
        <v>564823</v>
      </c>
      <c r="Y33" s="3">
        <v>450882</v>
      </c>
      <c r="Z33" s="21">
        <v>739854</v>
      </c>
      <c r="AA33" s="22">
        <f t="shared" si="18"/>
        <v>4723335</v>
      </c>
      <c r="AB33" s="19" t="s">
        <v>47</v>
      </c>
      <c r="AC33" s="20">
        <v>0</v>
      </c>
      <c r="AD33" s="3">
        <v>0</v>
      </c>
      <c r="AE33" s="3">
        <v>89433</v>
      </c>
      <c r="AF33" s="3">
        <v>98776</v>
      </c>
      <c r="AG33" s="3">
        <v>0</v>
      </c>
      <c r="AH33" s="3">
        <v>114264</v>
      </c>
      <c r="AI33" s="21">
        <v>22292</v>
      </c>
      <c r="AJ33" s="22">
        <f t="shared" si="19"/>
        <v>324765</v>
      </c>
      <c r="AK33" s="19" t="s">
        <v>47</v>
      </c>
      <c r="AL33" s="20">
        <v>0</v>
      </c>
      <c r="AM33" s="3">
        <v>0</v>
      </c>
      <c r="AN33" s="3">
        <v>58950</v>
      </c>
      <c r="AO33" s="3">
        <v>9855</v>
      </c>
      <c r="AP33" s="3">
        <v>3096</v>
      </c>
      <c r="AQ33" s="3">
        <v>0</v>
      </c>
      <c r="AR33" s="21">
        <v>61218</v>
      </c>
      <c r="AS33" s="22">
        <f t="shared" si="20"/>
        <v>133119</v>
      </c>
      <c r="AT33" s="19" t="s">
        <v>47</v>
      </c>
      <c r="AU33" s="20">
        <v>0</v>
      </c>
      <c r="AV33" s="3">
        <v>0</v>
      </c>
      <c r="AW33" s="3">
        <v>2381487</v>
      </c>
      <c r="AX33" s="3">
        <v>2030023</v>
      </c>
      <c r="AY33" s="3">
        <v>2295847</v>
      </c>
      <c r="AZ33" s="3">
        <v>1592469</v>
      </c>
      <c r="BA33" s="21">
        <v>1610570</v>
      </c>
      <c r="BB33" s="22">
        <f t="shared" si="21"/>
        <v>9910396</v>
      </c>
      <c r="BC33" s="19" t="s">
        <v>47</v>
      </c>
      <c r="BD33" s="20">
        <v>59166</v>
      </c>
      <c r="BE33" s="3">
        <v>513683.99999999994</v>
      </c>
      <c r="BF33" s="3">
        <v>1323918</v>
      </c>
      <c r="BG33" s="3">
        <v>976041</v>
      </c>
      <c r="BH33" s="3">
        <v>378315</v>
      </c>
      <c r="BI33" s="3">
        <v>211734</v>
      </c>
      <c r="BJ33" s="21">
        <v>0</v>
      </c>
      <c r="BK33" s="22">
        <f t="shared" si="22"/>
        <v>3462858</v>
      </c>
      <c r="BL33" s="19" t="s">
        <v>47</v>
      </c>
      <c r="BM33" s="20">
        <v>40941</v>
      </c>
      <c r="BN33" s="3">
        <v>103734</v>
      </c>
      <c r="BO33" s="3">
        <v>1958949</v>
      </c>
      <c r="BP33" s="3">
        <v>1306305</v>
      </c>
      <c r="BQ33" s="3">
        <v>1327266</v>
      </c>
      <c r="BR33" s="3">
        <v>1024363</v>
      </c>
      <c r="BS33" s="21">
        <v>874419</v>
      </c>
      <c r="BT33" s="22">
        <f t="shared" si="23"/>
        <v>6635977</v>
      </c>
      <c r="BU33" s="19" t="s">
        <v>47</v>
      </c>
      <c r="BV33" s="20">
        <v>0</v>
      </c>
      <c r="BW33" s="3">
        <v>64998.00000000001</v>
      </c>
      <c r="BX33" s="3">
        <v>51975</v>
      </c>
      <c r="BY33" s="3">
        <v>145620</v>
      </c>
      <c r="BZ33" s="3">
        <v>325233</v>
      </c>
      <c r="CA33" s="3">
        <v>156438</v>
      </c>
      <c r="CB33" s="21">
        <v>0</v>
      </c>
      <c r="CC33" s="22">
        <f t="shared" si="24"/>
        <v>744264</v>
      </c>
      <c r="CD33" s="19" t="s">
        <v>47</v>
      </c>
      <c r="CE33" s="20">
        <v>0</v>
      </c>
      <c r="CF33" s="3">
        <v>0</v>
      </c>
      <c r="CG33" s="3">
        <v>21141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21141</v>
      </c>
      <c r="CM33" s="19" t="s">
        <v>47</v>
      </c>
      <c r="CN33" s="20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19" t="s">
        <v>47</v>
      </c>
      <c r="CW33" s="20">
        <v>206925</v>
      </c>
      <c r="CX33" s="3">
        <v>348513</v>
      </c>
      <c r="CY33" s="3">
        <v>434942</v>
      </c>
      <c r="CZ33" s="3">
        <v>675484</v>
      </c>
      <c r="DA33" s="3">
        <v>599709</v>
      </c>
      <c r="DB33" s="3">
        <v>575046</v>
      </c>
      <c r="DC33" s="21">
        <v>518167.00000000006</v>
      </c>
      <c r="DD33" s="22">
        <f t="shared" si="27"/>
        <v>3358786</v>
      </c>
      <c r="DE33" s="19" t="s">
        <v>47</v>
      </c>
      <c r="DF33" s="20">
        <v>46080</v>
      </c>
      <c r="DG33" s="3">
        <v>0</v>
      </c>
      <c r="DH33" s="3">
        <v>71757</v>
      </c>
      <c r="DI33" s="3">
        <v>15984</v>
      </c>
      <c r="DJ33" s="3">
        <v>134640</v>
      </c>
      <c r="DK33" s="3">
        <v>16470</v>
      </c>
      <c r="DL33" s="21">
        <v>66150</v>
      </c>
      <c r="DM33" s="22">
        <f t="shared" si="28"/>
        <v>351081</v>
      </c>
      <c r="DN33" s="19" t="s">
        <v>47</v>
      </c>
      <c r="DO33" s="20">
        <v>163260</v>
      </c>
      <c r="DP33" s="3">
        <v>74700</v>
      </c>
      <c r="DQ33" s="3">
        <v>0</v>
      </c>
      <c r="DR33" s="3">
        <v>155700</v>
      </c>
      <c r="DS33" s="3">
        <v>50940</v>
      </c>
      <c r="DT33" s="3">
        <v>0</v>
      </c>
      <c r="DU33" s="21">
        <v>0</v>
      </c>
      <c r="DV33" s="22">
        <f t="shared" si="29"/>
        <v>444600</v>
      </c>
      <c r="DW33" s="19" t="s">
        <v>47</v>
      </c>
      <c r="DX33" s="20">
        <v>0</v>
      </c>
      <c r="DY33" s="3">
        <v>86832</v>
      </c>
      <c r="DZ33" s="3">
        <v>174321</v>
      </c>
      <c r="EA33" s="3">
        <v>376308</v>
      </c>
      <c r="EB33" s="3">
        <v>209079</v>
      </c>
      <c r="EC33" s="3">
        <v>0</v>
      </c>
      <c r="ED33" s="21">
        <v>523772.00000000006</v>
      </c>
      <c r="EE33" s="22">
        <f t="shared" si="30"/>
        <v>1370312</v>
      </c>
      <c r="EF33" s="19" t="s">
        <v>47</v>
      </c>
      <c r="EG33" s="20">
        <v>304000</v>
      </c>
      <c r="EH33" s="3">
        <v>442000</v>
      </c>
      <c r="EI33" s="3">
        <v>2231460</v>
      </c>
      <c r="EJ33" s="3">
        <v>1388164</v>
      </c>
      <c r="EK33" s="3">
        <v>931897</v>
      </c>
      <c r="EL33" s="3">
        <v>648494</v>
      </c>
      <c r="EM33" s="21">
        <v>483362</v>
      </c>
      <c r="EN33" s="22">
        <f t="shared" si="31"/>
        <v>6429377</v>
      </c>
    </row>
    <row r="34" spans="1:144" ht="15" customHeight="1">
      <c r="A34" s="19" t="s">
        <v>48</v>
      </c>
      <c r="B34" s="20">
        <v>0</v>
      </c>
      <c r="C34" s="3">
        <v>0</v>
      </c>
      <c r="D34" s="3">
        <v>576279</v>
      </c>
      <c r="E34" s="3">
        <v>830444</v>
      </c>
      <c r="F34" s="3">
        <v>916695</v>
      </c>
      <c r="G34" s="3">
        <v>34938</v>
      </c>
      <c r="H34" s="21">
        <v>124263</v>
      </c>
      <c r="I34" s="22">
        <f t="shared" si="16"/>
        <v>2482619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19" t="s">
        <v>48</v>
      </c>
      <c r="T34" s="20">
        <v>132124</v>
      </c>
      <c r="U34" s="3">
        <v>176914</v>
      </c>
      <c r="V34" s="3">
        <v>55782</v>
      </c>
      <c r="W34" s="3">
        <v>295288</v>
      </c>
      <c r="X34" s="3">
        <v>110948</v>
      </c>
      <c r="Y34" s="3">
        <v>313533</v>
      </c>
      <c r="Z34" s="21">
        <v>128529</v>
      </c>
      <c r="AA34" s="22">
        <f t="shared" si="18"/>
        <v>1213118</v>
      </c>
      <c r="AB34" s="19" t="s">
        <v>48</v>
      </c>
      <c r="AC34" s="20">
        <v>0</v>
      </c>
      <c r="AD34" s="3">
        <v>0</v>
      </c>
      <c r="AE34" s="3">
        <v>0</v>
      </c>
      <c r="AF34" s="3">
        <v>0</v>
      </c>
      <c r="AG34" s="3">
        <v>0</v>
      </c>
      <c r="AH34" s="3">
        <v>23211</v>
      </c>
      <c r="AI34" s="21">
        <v>0</v>
      </c>
      <c r="AJ34" s="22">
        <f t="shared" si="19"/>
        <v>23211</v>
      </c>
      <c r="AK34" s="19" t="s">
        <v>48</v>
      </c>
      <c r="AL34" s="20">
        <v>0</v>
      </c>
      <c r="AM34" s="3">
        <v>0</v>
      </c>
      <c r="AN34" s="3">
        <v>0</v>
      </c>
      <c r="AO34" s="3">
        <v>13689</v>
      </c>
      <c r="AP34" s="3">
        <v>19617</v>
      </c>
      <c r="AQ34" s="3">
        <v>0</v>
      </c>
      <c r="AR34" s="21">
        <v>0</v>
      </c>
      <c r="AS34" s="22">
        <f t="shared" si="20"/>
        <v>33306</v>
      </c>
      <c r="AT34" s="19" t="s">
        <v>48</v>
      </c>
      <c r="AU34" s="20">
        <v>0</v>
      </c>
      <c r="AV34" s="3">
        <v>0</v>
      </c>
      <c r="AW34" s="3">
        <v>320229</v>
      </c>
      <c r="AX34" s="3">
        <v>348548</v>
      </c>
      <c r="AY34" s="3">
        <v>489257</v>
      </c>
      <c r="AZ34" s="3">
        <v>362790</v>
      </c>
      <c r="BA34" s="21">
        <v>289782</v>
      </c>
      <c r="BB34" s="22">
        <f t="shared" si="21"/>
        <v>1810606</v>
      </c>
      <c r="BC34" s="19" t="s">
        <v>48</v>
      </c>
      <c r="BD34" s="20">
        <v>0</v>
      </c>
      <c r="BE34" s="3">
        <v>0</v>
      </c>
      <c r="BF34" s="3">
        <v>70128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70128</v>
      </c>
      <c r="BL34" s="19" t="s">
        <v>48</v>
      </c>
      <c r="BM34" s="20">
        <v>41445</v>
      </c>
      <c r="BN34" s="3">
        <v>18891</v>
      </c>
      <c r="BO34" s="3">
        <v>195750</v>
      </c>
      <c r="BP34" s="3">
        <v>368694</v>
      </c>
      <c r="BQ34" s="3">
        <v>753766</v>
      </c>
      <c r="BR34" s="3">
        <v>215037</v>
      </c>
      <c r="BS34" s="21">
        <v>695484</v>
      </c>
      <c r="BT34" s="22">
        <f t="shared" si="23"/>
        <v>2289067</v>
      </c>
      <c r="BU34" s="19" t="s">
        <v>48</v>
      </c>
      <c r="BV34" s="20">
        <v>0</v>
      </c>
      <c r="BW34" s="3">
        <v>0</v>
      </c>
      <c r="BX34" s="3">
        <v>0</v>
      </c>
      <c r="BY34" s="3">
        <v>0</v>
      </c>
      <c r="BZ34" s="3">
        <v>115218</v>
      </c>
      <c r="CA34" s="3">
        <v>0</v>
      </c>
      <c r="CB34" s="21">
        <v>0</v>
      </c>
      <c r="CC34" s="22">
        <f t="shared" si="24"/>
        <v>115218</v>
      </c>
      <c r="CD34" s="19" t="s">
        <v>48</v>
      </c>
      <c r="CE34" s="20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19" t="s">
        <v>48</v>
      </c>
      <c r="CN34" s="20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19" t="s">
        <v>48</v>
      </c>
      <c r="CW34" s="20">
        <v>54675</v>
      </c>
      <c r="CX34" s="3">
        <v>54497</v>
      </c>
      <c r="CY34" s="3">
        <v>33120</v>
      </c>
      <c r="CZ34" s="3">
        <v>196274</v>
      </c>
      <c r="DA34" s="3">
        <v>148410</v>
      </c>
      <c r="DB34" s="3">
        <v>108864</v>
      </c>
      <c r="DC34" s="21">
        <v>126297</v>
      </c>
      <c r="DD34" s="22">
        <f t="shared" si="27"/>
        <v>722137</v>
      </c>
      <c r="DE34" s="19" t="s">
        <v>48</v>
      </c>
      <c r="DF34" s="20">
        <v>15984</v>
      </c>
      <c r="DG34" s="3">
        <v>12582</v>
      </c>
      <c r="DH34" s="3">
        <v>19350</v>
      </c>
      <c r="DI34" s="3">
        <v>0</v>
      </c>
      <c r="DJ34" s="3">
        <v>0</v>
      </c>
      <c r="DK34" s="3">
        <v>0</v>
      </c>
      <c r="DL34" s="21">
        <v>0</v>
      </c>
      <c r="DM34" s="22">
        <f t="shared" si="28"/>
        <v>47916</v>
      </c>
      <c r="DN34" s="19" t="s">
        <v>48</v>
      </c>
      <c r="DO34" s="20">
        <v>0</v>
      </c>
      <c r="DP34" s="3">
        <v>179730</v>
      </c>
      <c r="DQ34" s="3">
        <v>0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9"/>
        <v>179730</v>
      </c>
      <c r="DW34" s="19" t="s">
        <v>48</v>
      </c>
      <c r="DX34" s="20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19" t="s">
        <v>48</v>
      </c>
      <c r="EG34" s="20">
        <v>60200</v>
      </c>
      <c r="EH34" s="3">
        <v>71800</v>
      </c>
      <c r="EI34" s="3">
        <v>298282</v>
      </c>
      <c r="EJ34" s="3">
        <v>336960</v>
      </c>
      <c r="EK34" s="3">
        <v>287092</v>
      </c>
      <c r="EL34" s="3">
        <v>109440</v>
      </c>
      <c r="EM34" s="21">
        <v>100810</v>
      </c>
      <c r="EN34" s="22">
        <f t="shared" si="31"/>
        <v>1264584</v>
      </c>
    </row>
    <row r="35" spans="1:144" ht="15" customHeight="1">
      <c r="A35" s="19" t="s">
        <v>49</v>
      </c>
      <c r="B35" s="20">
        <v>0</v>
      </c>
      <c r="C35" s="3">
        <v>0</v>
      </c>
      <c r="D35" s="3">
        <v>626004</v>
      </c>
      <c r="E35" s="3">
        <v>836062</v>
      </c>
      <c r="F35" s="3">
        <v>468531</v>
      </c>
      <c r="G35" s="3">
        <v>501651</v>
      </c>
      <c r="H35" s="21">
        <v>298584</v>
      </c>
      <c r="I35" s="22">
        <f t="shared" si="16"/>
        <v>2730832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45045</v>
      </c>
      <c r="Q35" s="21">
        <v>131751</v>
      </c>
      <c r="R35" s="22">
        <f t="shared" si="17"/>
        <v>176796</v>
      </c>
      <c r="S35" s="19" t="s">
        <v>49</v>
      </c>
      <c r="T35" s="20">
        <v>33368</v>
      </c>
      <c r="U35" s="3">
        <v>20853</v>
      </c>
      <c r="V35" s="3">
        <v>99306</v>
      </c>
      <c r="W35" s="3">
        <v>184575</v>
      </c>
      <c r="X35" s="3">
        <v>239796</v>
      </c>
      <c r="Y35" s="3">
        <v>0</v>
      </c>
      <c r="Z35" s="21">
        <v>153441</v>
      </c>
      <c r="AA35" s="22">
        <f t="shared" si="18"/>
        <v>731339</v>
      </c>
      <c r="AB35" s="19" t="s">
        <v>49</v>
      </c>
      <c r="AC35" s="20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21">
        <v>0</v>
      </c>
      <c r="AJ35" s="22">
        <f t="shared" si="19"/>
        <v>0</v>
      </c>
      <c r="AK35" s="19" t="s">
        <v>49</v>
      </c>
      <c r="AL35" s="20">
        <v>0</v>
      </c>
      <c r="AM35" s="3">
        <v>0</v>
      </c>
      <c r="AN35" s="3">
        <v>5292</v>
      </c>
      <c r="AO35" s="3">
        <v>21744</v>
      </c>
      <c r="AP35" s="3">
        <v>0</v>
      </c>
      <c r="AQ35" s="3">
        <v>0</v>
      </c>
      <c r="AR35" s="21">
        <v>55350</v>
      </c>
      <c r="AS35" s="22">
        <f t="shared" si="20"/>
        <v>82386</v>
      </c>
      <c r="AT35" s="19" t="s">
        <v>49</v>
      </c>
      <c r="AU35" s="20">
        <v>0</v>
      </c>
      <c r="AV35" s="3">
        <v>0</v>
      </c>
      <c r="AW35" s="3">
        <v>795338</v>
      </c>
      <c r="AX35" s="3">
        <v>226899</v>
      </c>
      <c r="AY35" s="3">
        <v>180378</v>
      </c>
      <c r="AZ35" s="3">
        <v>275346</v>
      </c>
      <c r="BA35" s="21">
        <v>0</v>
      </c>
      <c r="BB35" s="22">
        <f t="shared" si="21"/>
        <v>1477961</v>
      </c>
      <c r="BC35" s="19" t="s">
        <v>49</v>
      </c>
      <c r="BD35" s="20">
        <v>22041</v>
      </c>
      <c r="BE35" s="3">
        <v>40653</v>
      </c>
      <c r="BF35" s="3">
        <v>493056</v>
      </c>
      <c r="BG35" s="3">
        <v>378137</v>
      </c>
      <c r="BH35" s="3">
        <v>355069</v>
      </c>
      <c r="BI35" s="3">
        <v>249237</v>
      </c>
      <c r="BJ35" s="21">
        <v>214578</v>
      </c>
      <c r="BK35" s="22">
        <f t="shared" si="22"/>
        <v>1752771</v>
      </c>
      <c r="BL35" s="19" t="s">
        <v>49</v>
      </c>
      <c r="BM35" s="20">
        <v>0</v>
      </c>
      <c r="BN35" s="3">
        <v>0</v>
      </c>
      <c r="BO35" s="3">
        <v>365130</v>
      </c>
      <c r="BP35" s="3">
        <v>785028</v>
      </c>
      <c r="BQ35" s="3">
        <v>1162683</v>
      </c>
      <c r="BR35" s="3">
        <v>1174572</v>
      </c>
      <c r="BS35" s="21">
        <v>585603</v>
      </c>
      <c r="BT35" s="22">
        <f t="shared" si="23"/>
        <v>4073016</v>
      </c>
      <c r="BU35" s="19" t="s">
        <v>49</v>
      </c>
      <c r="BV35" s="20">
        <v>0</v>
      </c>
      <c r="BW35" s="3">
        <v>0</v>
      </c>
      <c r="BX35" s="3">
        <v>116217</v>
      </c>
      <c r="BY35" s="3">
        <v>90469</v>
      </c>
      <c r="BZ35" s="3">
        <v>241866</v>
      </c>
      <c r="CA35" s="3">
        <v>118161</v>
      </c>
      <c r="CB35" s="21">
        <v>0</v>
      </c>
      <c r="CC35" s="22">
        <f t="shared" si="24"/>
        <v>566713</v>
      </c>
      <c r="CD35" s="19" t="s">
        <v>49</v>
      </c>
      <c r="CE35" s="20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19" t="s">
        <v>49</v>
      </c>
      <c r="CN35" s="20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19" t="s">
        <v>49</v>
      </c>
      <c r="CW35" s="20">
        <v>32850</v>
      </c>
      <c r="CX35" s="3">
        <v>26550</v>
      </c>
      <c r="CY35" s="3">
        <v>106920</v>
      </c>
      <c r="CZ35" s="3">
        <v>118737</v>
      </c>
      <c r="DA35" s="3">
        <v>224729</v>
      </c>
      <c r="DB35" s="3">
        <v>76410</v>
      </c>
      <c r="DC35" s="21">
        <v>139275</v>
      </c>
      <c r="DD35" s="22">
        <f t="shared" si="27"/>
        <v>725471</v>
      </c>
      <c r="DE35" s="19" t="s">
        <v>49</v>
      </c>
      <c r="DF35" s="20">
        <v>18360</v>
      </c>
      <c r="DG35" s="3">
        <v>0</v>
      </c>
      <c r="DH35" s="3">
        <v>18000</v>
      </c>
      <c r="DI35" s="3">
        <v>45954</v>
      </c>
      <c r="DJ35" s="3">
        <v>0</v>
      </c>
      <c r="DK35" s="3">
        <v>0</v>
      </c>
      <c r="DL35" s="21">
        <v>0</v>
      </c>
      <c r="DM35" s="22">
        <f t="shared" si="28"/>
        <v>82314</v>
      </c>
      <c r="DN35" s="19" t="s">
        <v>49</v>
      </c>
      <c r="DO35" s="20">
        <v>160290</v>
      </c>
      <c r="DP35" s="3">
        <v>0</v>
      </c>
      <c r="DQ35" s="3">
        <v>207900</v>
      </c>
      <c r="DR35" s="3">
        <v>104400</v>
      </c>
      <c r="DS35" s="3">
        <v>70400</v>
      </c>
      <c r="DT35" s="3">
        <v>0</v>
      </c>
      <c r="DU35" s="21">
        <v>0</v>
      </c>
      <c r="DV35" s="22">
        <f t="shared" si="29"/>
        <v>542990</v>
      </c>
      <c r="DW35" s="19" t="s">
        <v>49</v>
      </c>
      <c r="DX35" s="20">
        <v>0</v>
      </c>
      <c r="DY35" s="3">
        <v>0</v>
      </c>
      <c r="DZ35" s="3">
        <v>0</v>
      </c>
      <c r="EA35" s="3">
        <v>189610</v>
      </c>
      <c r="EB35" s="3">
        <v>0</v>
      </c>
      <c r="EC35" s="3">
        <v>0</v>
      </c>
      <c r="ED35" s="21">
        <v>258232.00000000003</v>
      </c>
      <c r="EE35" s="22">
        <f t="shared" si="30"/>
        <v>447842</v>
      </c>
      <c r="EF35" s="19" t="s">
        <v>49</v>
      </c>
      <c r="EG35" s="20">
        <v>47300</v>
      </c>
      <c r="EH35" s="3">
        <v>34400</v>
      </c>
      <c r="EI35" s="3">
        <v>874642</v>
      </c>
      <c r="EJ35" s="3">
        <v>503975</v>
      </c>
      <c r="EK35" s="3">
        <v>512880</v>
      </c>
      <c r="EL35" s="3">
        <v>270120</v>
      </c>
      <c r="EM35" s="21">
        <v>157840</v>
      </c>
      <c r="EN35" s="22">
        <f t="shared" si="31"/>
        <v>2401157</v>
      </c>
    </row>
    <row r="36" spans="1:144" ht="15" customHeight="1">
      <c r="A36" s="19" t="s">
        <v>50</v>
      </c>
      <c r="B36" s="20">
        <v>0</v>
      </c>
      <c r="C36" s="3">
        <v>0</v>
      </c>
      <c r="D36" s="3">
        <v>246564</v>
      </c>
      <c r="E36" s="3">
        <v>249336</v>
      </c>
      <c r="F36" s="3">
        <v>173957</v>
      </c>
      <c r="G36" s="3">
        <v>55314</v>
      </c>
      <c r="H36" s="21">
        <v>0</v>
      </c>
      <c r="I36" s="22">
        <f t="shared" si="16"/>
        <v>725171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19" t="s">
        <v>50</v>
      </c>
      <c r="T36" s="20">
        <v>0</v>
      </c>
      <c r="U36" s="3">
        <v>0</v>
      </c>
      <c r="V36" s="3">
        <v>3681</v>
      </c>
      <c r="W36" s="3">
        <v>0</v>
      </c>
      <c r="X36" s="3">
        <v>20799</v>
      </c>
      <c r="Y36" s="3">
        <v>42156</v>
      </c>
      <c r="Z36" s="21">
        <v>0</v>
      </c>
      <c r="AA36" s="22">
        <f t="shared" si="18"/>
        <v>66636</v>
      </c>
      <c r="AB36" s="19" t="s">
        <v>50</v>
      </c>
      <c r="AC36" s="20">
        <v>15984</v>
      </c>
      <c r="AD36" s="3">
        <v>12726</v>
      </c>
      <c r="AE36" s="3">
        <v>0</v>
      </c>
      <c r="AF36" s="3">
        <v>0</v>
      </c>
      <c r="AG36" s="3">
        <v>0</v>
      </c>
      <c r="AH36" s="3">
        <v>18054</v>
      </c>
      <c r="AI36" s="21">
        <v>0</v>
      </c>
      <c r="AJ36" s="22">
        <f t="shared" si="19"/>
        <v>46764</v>
      </c>
      <c r="AK36" s="19" t="s">
        <v>50</v>
      </c>
      <c r="AL36" s="20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21">
        <v>0</v>
      </c>
      <c r="AS36" s="22">
        <f t="shared" si="20"/>
        <v>0</v>
      </c>
      <c r="AT36" s="19" t="s">
        <v>50</v>
      </c>
      <c r="AU36" s="20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180585</v>
      </c>
      <c r="BA36" s="21">
        <v>0</v>
      </c>
      <c r="BB36" s="22">
        <f t="shared" si="21"/>
        <v>180585</v>
      </c>
      <c r="BC36" s="19" t="s">
        <v>50</v>
      </c>
      <c r="BD36" s="20">
        <v>0</v>
      </c>
      <c r="BE36" s="3">
        <v>0</v>
      </c>
      <c r="BF36" s="3">
        <v>0</v>
      </c>
      <c r="BG36" s="3">
        <v>0</v>
      </c>
      <c r="BH36" s="3">
        <v>94717</v>
      </c>
      <c r="BI36" s="3">
        <v>0</v>
      </c>
      <c r="BJ36" s="21">
        <v>0</v>
      </c>
      <c r="BK36" s="22">
        <f t="shared" si="22"/>
        <v>94717</v>
      </c>
      <c r="BL36" s="19" t="s">
        <v>50</v>
      </c>
      <c r="BM36" s="20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21">
        <v>0</v>
      </c>
      <c r="BT36" s="22">
        <f t="shared" si="23"/>
        <v>0</v>
      </c>
      <c r="BU36" s="19" t="s">
        <v>50</v>
      </c>
      <c r="BV36" s="20">
        <v>0</v>
      </c>
      <c r="BW36" s="3">
        <v>0</v>
      </c>
      <c r="BX36" s="3">
        <v>0</v>
      </c>
      <c r="BY36" s="3">
        <v>0</v>
      </c>
      <c r="BZ36" s="3">
        <v>105759</v>
      </c>
      <c r="CA36" s="3">
        <v>0</v>
      </c>
      <c r="CB36" s="21">
        <v>0</v>
      </c>
      <c r="CC36" s="22">
        <f t="shared" si="24"/>
        <v>105759</v>
      </c>
      <c r="CD36" s="19" t="s">
        <v>50</v>
      </c>
      <c r="CE36" s="20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19" t="s">
        <v>50</v>
      </c>
      <c r="CN36" s="20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19" t="s">
        <v>50</v>
      </c>
      <c r="CW36" s="20">
        <v>1800</v>
      </c>
      <c r="CX36" s="3">
        <v>0</v>
      </c>
      <c r="CY36" s="3">
        <v>0</v>
      </c>
      <c r="CZ36" s="3">
        <v>12600</v>
      </c>
      <c r="DA36" s="3">
        <v>37566</v>
      </c>
      <c r="DB36" s="3">
        <v>52650</v>
      </c>
      <c r="DC36" s="21">
        <v>0</v>
      </c>
      <c r="DD36" s="22">
        <f t="shared" si="27"/>
        <v>104616</v>
      </c>
      <c r="DE36" s="19" t="s">
        <v>50</v>
      </c>
      <c r="DF36" s="20">
        <v>0</v>
      </c>
      <c r="DG36" s="3">
        <v>0</v>
      </c>
      <c r="DH36" s="3">
        <v>0</v>
      </c>
      <c r="DI36" s="3">
        <v>32220</v>
      </c>
      <c r="DJ36" s="3">
        <v>19260</v>
      </c>
      <c r="DK36" s="3">
        <v>0</v>
      </c>
      <c r="DL36" s="21">
        <v>0</v>
      </c>
      <c r="DM36" s="22">
        <f t="shared" si="28"/>
        <v>51480</v>
      </c>
      <c r="DN36" s="19" t="s">
        <v>50</v>
      </c>
      <c r="DO36" s="20">
        <v>0</v>
      </c>
      <c r="DP36" s="3">
        <v>0</v>
      </c>
      <c r="DQ36" s="3">
        <v>0</v>
      </c>
      <c r="DR36" s="3">
        <v>345240</v>
      </c>
      <c r="DS36" s="3">
        <v>0</v>
      </c>
      <c r="DT36" s="3">
        <v>0</v>
      </c>
      <c r="DU36" s="21">
        <v>0</v>
      </c>
      <c r="DV36" s="22">
        <f t="shared" si="29"/>
        <v>345240</v>
      </c>
      <c r="DW36" s="19" t="s">
        <v>50</v>
      </c>
      <c r="DX36" s="20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21">
        <v>0</v>
      </c>
      <c r="EE36" s="22">
        <f t="shared" si="30"/>
        <v>0</v>
      </c>
      <c r="EF36" s="19" t="s">
        <v>50</v>
      </c>
      <c r="EG36" s="20">
        <v>4300</v>
      </c>
      <c r="EH36" s="3">
        <v>4300</v>
      </c>
      <c r="EI36" s="3">
        <v>84770</v>
      </c>
      <c r="EJ36" s="3">
        <v>75660</v>
      </c>
      <c r="EK36" s="3">
        <v>73688</v>
      </c>
      <c r="EL36" s="3">
        <v>62920</v>
      </c>
      <c r="EM36" s="21">
        <v>0</v>
      </c>
      <c r="EN36" s="22">
        <f t="shared" si="31"/>
        <v>305638</v>
      </c>
    </row>
    <row r="37" spans="1:144" ht="15" customHeight="1" thickBot="1">
      <c r="A37" s="23" t="s">
        <v>51</v>
      </c>
      <c r="B37" s="24">
        <v>0</v>
      </c>
      <c r="C37" s="25">
        <v>0</v>
      </c>
      <c r="D37" s="25">
        <v>2081331.0000000002</v>
      </c>
      <c r="E37" s="25">
        <v>5896102</v>
      </c>
      <c r="F37" s="25">
        <v>5798518</v>
      </c>
      <c r="G37" s="25">
        <v>2752668</v>
      </c>
      <c r="H37" s="26">
        <v>3086868</v>
      </c>
      <c r="I37" s="27">
        <f t="shared" si="16"/>
        <v>19615487</v>
      </c>
      <c r="J37" s="23" t="s">
        <v>51</v>
      </c>
      <c r="K37" s="24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27">
        <f t="shared" si="17"/>
        <v>0</v>
      </c>
      <c r="S37" s="23" t="s">
        <v>51</v>
      </c>
      <c r="T37" s="24">
        <v>21024</v>
      </c>
      <c r="U37" s="25">
        <v>21024</v>
      </c>
      <c r="V37" s="25">
        <v>473256</v>
      </c>
      <c r="W37" s="25">
        <v>810552</v>
      </c>
      <c r="X37" s="25">
        <v>920858</v>
      </c>
      <c r="Y37" s="25">
        <v>345544</v>
      </c>
      <c r="Z37" s="26">
        <v>897939</v>
      </c>
      <c r="AA37" s="27">
        <f t="shared" si="18"/>
        <v>3490197</v>
      </c>
      <c r="AB37" s="23" t="s">
        <v>51</v>
      </c>
      <c r="AC37" s="24">
        <v>0</v>
      </c>
      <c r="AD37" s="25">
        <v>0</v>
      </c>
      <c r="AE37" s="25">
        <v>23211</v>
      </c>
      <c r="AF37" s="25">
        <v>44352</v>
      </c>
      <c r="AG37" s="25">
        <v>151083</v>
      </c>
      <c r="AH37" s="25">
        <v>37296</v>
      </c>
      <c r="AI37" s="26">
        <v>28170</v>
      </c>
      <c r="AJ37" s="27">
        <f t="shared" si="19"/>
        <v>284112</v>
      </c>
      <c r="AK37" s="23" t="s">
        <v>51</v>
      </c>
      <c r="AL37" s="24">
        <v>0</v>
      </c>
      <c r="AM37" s="25">
        <v>9126</v>
      </c>
      <c r="AN37" s="25">
        <v>5436</v>
      </c>
      <c r="AO37" s="25">
        <v>28269</v>
      </c>
      <c r="AP37" s="25">
        <v>39708</v>
      </c>
      <c r="AQ37" s="25">
        <v>27837</v>
      </c>
      <c r="AR37" s="26">
        <v>10872</v>
      </c>
      <c r="AS37" s="27">
        <f t="shared" si="20"/>
        <v>121248</v>
      </c>
      <c r="AT37" s="23" t="s">
        <v>51</v>
      </c>
      <c r="AU37" s="24">
        <v>0</v>
      </c>
      <c r="AV37" s="25">
        <v>0</v>
      </c>
      <c r="AW37" s="25">
        <v>3545123</v>
      </c>
      <c r="AX37" s="25">
        <v>5106753</v>
      </c>
      <c r="AY37" s="25">
        <v>5328174</v>
      </c>
      <c r="AZ37" s="25">
        <v>2504287</v>
      </c>
      <c r="BA37" s="26">
        <v>1148148</v>
      </c>
      <c r="BB37" s="27">
        <f t="shared" si="21"/>
        <v>17632485</v>
      </c>
      <c r="BC37" s="23" t="s">
        <v>51</v>
      </c>
      <c r="BD37" s="24">
        <v>58977</v>
      </c>
      <c r="BE37" s="25">
        <v>36630</v>
      </c>
      <c r="BF37" s="25">
        <v>756733</v>
      </c>
      <c r="BG37" s="25">
        <v>1759391</v>
      </c>
      <c r="BH37" s="25">
        <v>1476937</v>
      </c>
      <c r="BI37" s="25">
        <v>596993</v>
      </c>
      <c r="BJ37" s="26">
        <v>0</v>
      </c>
      <c r="BK37" s="27">
        <f t="shared" si="22"/>
        <v>4685661</v>
      </c>
      <c r="BL37" s="23" t="s">
        <v>51</v>
      </c>
      <c r="BM37" s="24">
        <v>0</v>
      </c>
      <c r="BN37" s="25">
        <v>0</v>
      </c>
      <c r="BO37" s="25">
        <v>548224</v>
      </c>
      <c r="BP37" s="25">
        <v>1475615</v>
      </c>
      <c r="BQ37" s="25">
        <v>6568658</v>
      </c>
      <c r="BR37" s="25">
        <v>3944259</v>
      </c>
      <c r="BS37" s="26">
        <v>1785123</v>
      </c>
      <c r="BT37" s="27">
        <f t="shared" si="23"/>
        <v>14321879</v>
      </c>
      <c r="BU37" s="23" t="s">
        <v>51</v>
      </c>
      <c r="BV37" s="24">
        <v>0</v>
      </c>
      <c r="BW37" s="25">
        <v>0</v>
      </c>
      <c r="BX37" s="25">
        <v>24102</v>
      </c>
      <c r="BY37" s="25">
        <v>265869</v>
      </c>
      <c r="BZ37" s="25">
        <v>152793</v>
      </c>
      <c r="CA37" s="25">
        <v>191899</v>
      </c>
      <c r="CB37" s="26">
        <v>59607</v>
      </c>
      <c r="CC37" s="27">
        <f t="shared" si="24"/>
        <v>694270</v>
      </c>
      <c r="CD37" s="23" t="s">
        <v>51</v>
      </c>
      <c r="CE37" s="24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6">
        <v>0</v>
      </c>
      <c r="CL37" s="27">
        <f t="shared" si="25"/>
        <v>0</v>
      </c>
      <c r="CM37" s="23" t="s">
        <v>51</v>
      </c>
      <c r="CN37" s="24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6">
        <v>0</v>
      </c>
      <c r="CU37" s="27">
        <f t="shared" si="26"/>
        <v>0</v>
      </c>
      <c r="CV37" s="23" t="s">
        <v>51</v>
      </c>
      <c r="CW37" s="24">
        <v>16425</v>
      </c>
      <c r="CX37" s="25">
        <v>81225</v>
      </c>
      <c r="CY37" s="25">
        <v>210855</v>
      </c>
      <c r="CZ37" s="25">
        <v>1320931</v>
      </c>
      <c r="DA37" s="25">
        <v>1360003</v>
      </c>
      <c r="DB37" s="25">
        <v>831291</v>
      </c>
      <c r="DC37" s="26">
        <v>594981</v>
      </c>
      <c r="DD37" s="27">
        <f t="shared" si="27"/>
        <v>4415711</v>
      </c>
      <c r="DE37" s="23" t="s">
        <v>51</v>
      </c>
      <c r="DF37" s="24">
        <v>44820</v>
      </c>
      <c r="DG37" s="25">
        <v>58770</v>
      </c>
      <c r="DH37" s="25">
        <v>31770</v>
      </c>
      <c r="DI37" s="25">
        <v>47780</v>
      </c>
      <c r="DJ37" s="25">
        <v>29808</v>
      </c>
      <c r="DK37" s="25">
        <v>0</v>
      </c>
      <c r="DL37" s="26">
        <v>0</v>
      </c>
      <c r="DM37" s="27">
        <f t="shared" si="28"/>
        <v>212948</v>
      </c>
      <c r="DN37" s="23" t="s">
        <v>51</v>
      </c>
      <c r="DO37" s="24">
        <v>415960</v>
      </c>
      <c r="DP37" s="25">
        <v>102780</v>
      </c>
      <c r="DQ37" s="25">
        <v>0</v>
      </c>
      <c r="DR37" s="25">
        <v>268546</v>
      </c>
      <c r="DS37" s="25">
        <v>61520</v>
      </c>
      <c r="DT37" s="25">
        <v>0</v>
      </c>
      <c r="DU37" s="26">
        <v>0</v>
      </c>
      <c r="DV37" s="27">
        <f t="shared" si="29"/>
        <v>848806</v>
      </c>
      <c r="DW37" s="23" t="s">
        <v>51</v>
      </c>
      <c r="DX37" s="24">
        <v>53664</v>
      </c>
      <c r="DY37" s="25">
        <v>0</v>
      </c>
      <c r="DZ37" s="25">
        <v>173472</v>
      </c>
      <c r="EA37" s="25">
        <v>0</v>
      </c>
      <c r="EB37" s="25">
        <v>420568</v>
      </c>
      <c r="EC37" s="25">
        <v>229428</v>
      </c>
      <c r="ED37" s="26">
        <v>0</v>
      </c>
      <c r="EE37" s="27">
        <f t="shared" si="30"/>
        <v>877132</v>
      </c>
      <c r="EF37" s="23" t="s">
        <v>51</v>
      </c>
      <c r="EG37" s="24">
        <v>27100</v>
      </c>
      <c r="EH37" s="25">
        <v>77400</v>
      </c>
      <c r="EI37" s="25">
        <v>1882176</v>
      </c>
      <c r="EJ37" s="25">
        <v>3079522</v>
      </c>
      <c r="EK37" s="25">
        <v>2745345</v>
      </c>
      <c r="EL37" s="25">
        <v>1250137</v>
      </c>
      <c r="EM37" s="26">
        <v>611432</v>
      </c>
      <c r="EN37" s="27">
        <f t="shared" si="31"/>
        <v>9673112</v>
      </c>
    </row>
  </sheetData>
  <sheetProtection/>
  <mergeCells count="64">
    <mergeCell ref="DU1:DV1"/>
    <mergeCell ref="ED1:EE1"/>
    <mergeCell ref="EM1:EN1"/>
    <mergeCell ref="DU2:DV2"/>
    <mergeCell ref="ED2:EE2"/>
    <mergeCell ref="EM2:EN2"/>
    <mergeCell ref="BJ1:BK1"/>
    <mergeCell ref="BS1:BT1"/>
    <mergeCell ref="CB1:CC1"/>
    <mergeCell ref="BJ2:BK2"/>
    <mergeCell ref="BS2:BT2"/>
    <mergeCell ref="CB2:CC2"/>
    <mergeCell ref="AI1:AJ1"/>
    <mergeCell ref="AR1:AS1"/>
    <mergeCell ref="BA1:BB1"/>
    <mergeCell ref="BA2:BB2"/>
    <mergeCell ref="AI2:AJ2"/>
    <mergeCell ref="AR2:AS2"/>
    <mergeCell ref="DE4:DE6"/>
    <mergeCell ref="DF4:DM5"/>
    <mergeCell ref="DN4:DN6"/>
    <mergeCell ref="DO4:DV5"/>
    <mergeCell ref="H1:I1"/>
    <mergeCell ref="Q1:R1"/>
    <mergeCell ref="Z1:AA1"/>
    <mergeCell ref="H2:I2"/>
    <mergeCell ref="Q2:R2"/>
    <mergeCell ref="Z2:AA2"/>
    <mergeCell ref="BU4:BU6"/>
    <mergeCell ref="BV4:CC5"/>
    <mergeCell ref="CD4:CD6"/>
    <mergeCell ref="CE4:CL5"/>
    <mergeCell ref="EF4:EF6"/>
    <mergeCell ref="EG4:EN5"/>
    <mergeCell ref="CV4:CV6"/>
    <mergeCell ref="CW4:DD5"/>
    <mergeCell ref="DW4:DW6"/>
    <mergeCell ref="DX4:EE5"/>
    <mergeCell ref="T4:AA5"/>
    <mergeCell ref="AB4:AB6"/>
    <mergeCell ref="AC4:AJ5"/>
    <mergeCell ref="AK4:AK6"/>
    <mergeCell ref="AL4:AS5"/>
    <mergeCell ref="BL4:BL6"/>
    <mergeCell ref="DC1:DD1"/>
    <mergeCell ref="AT4:AT6"/>
    <mergeCell ref="AU4:BB5"/>
    <mergeCell ref="BC4:BC6"/>
    <mergeCell ref="BD4:BK5"/>
    <mergeCell ref="DL1:DM1"/>
    <mergeCell ref="DL2:DM2"/>
    <mergeCell ref="CK2:CL2"/>
    <mergeCell ref="DC2:DD2"/>
    <mergeCell ref="BM4:BT5"/>
    <mergeCell ref="CT1:CU1"/>
    <mergeCell ref="CT2:CU2"/>
    <mergeCell ref="CM4:CM6"/>
    <mergeCell ref="CN4:CU5"/>
    <mergeCell ref="A4:A6"/>
    <mergeCell ref="B4:I5"/>
    <mergeCell ref="J4:J6"/>
    <mergeCell ref="K4:R5"/>
    <mergeCell ref="CK1:CL1"/>
    <mergeCell ref="S4:S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15" manualBreakCount="15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  <brk id="99" max="65535" man="1"/>
    <brk id="108" max="65535" man="1"/>
    <brk id="117" max="65535" man="1"/>
    <brk id="126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2011-09-27T02:24:36Z</cp:lastPrinted>
  <dcterms:created xsi:type="dcterms:W3CDTF">2011-02-15T07:38:47Z</dcterms:created>
  <dcterms:modified xsi:type="dcterms:W3CDTF">2018-12-18T04:52:44Z</dcterms:modified>
  <cp:category/>
  <cp:version/>
  <cp:contentType/>
  <cp:contentStatus/>
</cp:coreProperties>
</file>