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525" windowWidth="14940" windowHeight="7425" activeTab="1"/>
  </bookViews>
  <sheets>
    <sheet name="居宅介護（介護予防）サービス受給者数" sheetId="1" r:id="rId1"/>
    <sheet name="居宅介護（介護予防）サービス給付費" sheetId="2" r:id="rId2"/>
  </sheets>
  <definedNames/>
  <calcPr fullCalcOnLoad="1"/>
</workbook>
</file>

<file path=xl/sharedStrings.xml><?xml version="1.0" encoding="utf-8"?>
<sst xmlns="http://schemas.openxmlformats.org/spreadsheetml/2006/main" count="855" uniqueCount="69">
  <si>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</si>
  <si>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</si>
  <si>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</si>
  <si>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</si>
  <si>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</si>
  <si>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</si>
  <si>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</si>
  <si>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</si>
  <si>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</si>
  <si>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</si>
  <si>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</si>
  <si>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</si>
  <si>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</si>
  <si>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</si>
  <si>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</si>
  <si>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</si>
  <si>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</si>
  <si>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</si>
  <si>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</si>
  <si>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</si>
  <si>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</si>
  <si>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</si>
  <si>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</si>
  <si>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</si>
  <si>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</si>
  <si>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</si>
  <si>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</si>
  <si>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</si>
  <si>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</si>
  <si>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</si>
  <si>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</si>
  <si>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</si>
  <si>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</si>
  <si>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</si>
  <si>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</si>
  <si>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</si>
  <si>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</si>
  <si>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</si>
  <si>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</si>
  <si>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</si>
  <si>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</si>
  <si>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</si>
  <si>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</si>
  <si>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</si>
  <si>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</si>
  <si>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</si>
  <si>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</si>
  <si>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</si>
  <si>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</si>
  <si>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</si>
  <si>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</si>
  <si>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</si>
  <si>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</si>
  <si>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第１号被保険者</t>
  </si>
  <si>
    <t>第２号被保険者</t>
  </si>
  <si>
    <t>総数</t>
  </si>
  <si>
    <t>居宅介護(介護予防)サービス受給者数</t>
  </si>
  <si>
    <t>（単位：人）</t>
  </si>
  <si>
    <t>市町村</t>
  </si>
  <si>
    <t>合計</t>
  </si>
  <si>
    <t>居宅介護（介護予防）サービス給付費</t>
  </si>
  <si>
    <t>（単位：円）</t>
  </si>
  <si>
    <t>居宅介護（介護予防）サービス給付費</t>
  </si>
  <si>
    <t>短期入所療養介護（介護医療院）</t>
  </si>
  <si>
    <t>　現物給付（10月サービス分）</t>
  </si>
  <si>
    <t>　現物給付（10月サービス分）</t>
  </si>
  <si>
    <t>　償還給付（11月支出決定分）</t>
  </si>
  <si>
    <t>　償還給付（11月支出決定分）</t>
  </si>
  <si>
    <t>　現物給付（10月サービス分）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</si>
</sst>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12" xfId="0" applyNumberFormat="1" applyBorder="1" applyAlignment="1">
      <alignment horizontal="distributed" vertical="center"/>
    </xf>
    <xf numFmtId="176" fontId="0" fillId="0" borderId="13" xfId="0" applyNumberFormat="1" applyBorder="1" applyAlignment="1">
      <alignment horizontal="distributed" vertical="center"/>
    </xf>
    <xf numFmtId="176" fontId="0" fillId="0" borderId="14" xfId="0" applyNumberFormat="1" applyBorder="1" applyAlignment="1">
      <alignment horizontal="distributed" vertical="center"/>
    </xf>
    <xf numFmtId="176" fontId="0" fillId="0" borderId="15" xfId="0" applyNumberForma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distributed"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2" fillId="0" borderId="21" xfId="0" applyNumberFormat="1" applyFont="1" applyBorder="1" applyAlignment="1">
      <alignment horizontal="distributed"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2" fillId="0" borderId="26" xfId="0" applyNumberFormat="1" applyFont="1" applyBorder="1" applyAlignment="1">
      <alignment horizontal="distributed"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2" fillId="0" borderId="30" xfId="0" applyNumberFormat="1" applyFont="1" applyBorder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1" xfId="0" applyNumberFormat="1" applyFill="1" applyBorder="1" applyAlignment="1">
      <alignment horizontal="distributed" vertical="center"/>
    </xf>
    <xf numFmtId="176" fontId="0" fillId="0" borderId="12" xfId="0" applyNumberFormat="1" applyFill="1" applyBorder="1" applyAlignment="1">
      <alignment horizontal="distributed" vertical="center"/>
    </xf>
    <xf numFmtId="176" fontId="0" fillId="0" borderId="13" xfId="0" applyNumberFormat="1" applyFill="1" applyBorder="1" applyAlignment="1">
      <alignment horizontal="distributed" vertical="center"/>
    </xf>
    <xf numFmtId="176" fontId="0" fillId="0" borderId="14" xfId="0" applyNumberFormat="1" applyFill="1" applyBorder="1" applyAlignment="1">
      <alignment horizontal="distributed" vertical="center"/>
    </xf>
    <xf numFmtId="176" fontId="0" fillId="0" borderId="31" xfId="0" applyNumberFormat="1" applyBorder="1" applyAlignment="1">
      <alignment vertical="center"/>
    </xf>
    <xf numFmtId="176" fontId="2" fillId="0" borderId="32" xfId="0" applyNumberFormat="1" applyFont="1" applyBorder="1" applyAlignment="1">
      <alignment horizontal="distributed" vertical="center"/>
    </xf>
    <xf numFmtId="176" fontId="2" fillId="0" borderId="33" xfId="0" applyNumberFormat="1" applyFont="1" applyBorder="1" applyAlignment="1">
      <alignment horizontal="distributed" vertical="center"/>
    </xf>
    <xf numFmtId="176" fontId="2" fillId="0" borderId="34" xfId="0" applyNumberFormat="1" applyFont="1" applyBorder="1" applyAlignment="1">
      <alignment horizontal="distributed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2" fillId="0" borderId="40" xfId="0" applyNumberFormat="1" applyFont="1" applyBorder="1" applyAlignment="1">
      <alignment horizontal="left" vertical="center"/>
    </xf>
    <xf numFmtId="0" fontId="2" fillId="0" borderId="41" xfId="0" applyNumberFormat="1" applyFont="1" applyBorder="1" applyAlignment="1">
      <alignment horizontal="left" vertical="center"/>
    </xf>
    <xf numFmtId="0" fontId="2" fillId="0" borderId="42" xfId="0" applyNumberFormat="1" applyFont="1" applyBorder="1" applyAlignment="1">
      <alignment horizontal="left" vertical="center"/>
    </xf>
    <xf numFmtId="0" fontId="2" fillId="0" borderId="43" xfId="0" applyNumberFormat="1" applyFont="1" applyBorder="1" applyAlignment="1">
      <alignment horizontal="left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distributed" vertical="center"/>
    </xf>
    <xf numFmtId="176" fontId="2" fillId="0" borderId="33" xfId="0" applyNumberFormat="1" applyFont="1" applyFill="1" applyBorder="1" applyAlignment="1">
      <alignment horizontal="distributed" vertical="center"/>
    </xf>
    <xf numFmtId="176" fontId="2" fillId="0" borderId="34" xfId="0" applyNumberFormat="1" applyFont="1" applyFill="1" applyBorder="1" applyAlignment="1">
      <alignment horizontal="distributed" vertical="center"/>
    </xf>
    <xf numFmtId="176" fontId="0" fillId="0" borderId="44" xfId="0" applyNumberFormat="1" applyFill="1" applyBorder="1" applyAlignment="1">
      <alignment horizontal="center" vertical="center"/>
    </xf>
    <xf numFmtId="176" fontId="0" fillId="0" borderId="45" xfId="0" applyNumberFormat="1" applyFill="1" applyBorder="1" applyAlignment="1">
      <alignment horizontal="center" vertical="center"/>
    </xf>
    <xf numFmtId="176" fontId="0" fillId="0" borderId="46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47" xfId="0" applyNumberFormat="1" applyFill="1" applyBorder="1" applyAlignment="1">
      <alignment horizontal="center" vertical="center"/>
    </xf>
    <xf numFmtId="176" fontId="2" fillId="0" borderId="48" xfId="0" applyNumberFormat="1" applyFont="1" applyBorder="1" applyAlignment="1">
      <alignment horizontal="distributed" vertical="center"/>
    </xf>
    <xf numFmtId="176" fontId="2" fillId="0" borderId="26" xfId="0" applyNumberFormat="1" applyFont="1" applyBorder="1" applyAlignment="1">
      <alignment horizontal="distributed" vertical="center"/>
    </xf>
    <xf numFmtId="176" fontId="2" fillId="0" borderId="3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view="pageBreakPreview" zoomScale="85" zoomScaleSheetLayoutView="85" zoomScalePageLayoutView="0" workbookViewId="0" topLeftCell="A1">
      <pane xSplit="1" ySplit="6" topLeftCell="P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15" sqref="W15"/>
    </sheetView>
  </sheetViews>
  <sheetFormatPr defaultColWidth="9.00390625" defaultRowHeight="13.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16384" width="9.00390625" style="1" customWidth="1"/>
  </cols>
  <sheetData>
    <row r="1" spans="1:27" ht="15" customHeight="1" thickTop="1">
      <c r="A1" s="1" t="s">
        <v>56</v>
      </c>
      <c r="G1" s="35"/>
      <c r="H1" s="45" t="s">
        <v>65</v>
      </c>
      <c r="I1" s="46"/>
      <c r="J1" s="1" t="s">
        <v>56</v>
      </c>
      <c r="Q1" s="45" t="s">
        <v>64</v>
      </c>
      <c r="R1" s="46"/>
      <c r="S1" s="1" t="s">
        <v>56</v>
      </c>
      <c r="Z1" s="45" t="s">
        <v>64</v>
      </c>
      <c r="AA1" s="46"/>
    </row>
    <row r="2" spans="8:27" ht="15" customHeight="1" thickBot="1">
      <c r="H2" s="47" t="s">
        <v>67</v>
      </c>
      <c r="I2" s="48"/>
      <c r="J2" s="29"/>
      <c r="Q2" s="47" t="s">
        <v>66</v>
      </c>
      <c r="R2" s="48"/>
      <c r="Z2" s="47" t="s">
        <v>67</v>
      </c>
      <c r="AA2" s="48"/>
    </row>
    <row r="3" spans="9:27" ht="15" customHeight="1" thickBot="1" thickTop="1">
      <c r="I3" s="2" t="s">
        <v>57</v>
      </c>
      <c r="R3" s="2" t="s">
        <v>57</v>
      </c>
      <c r="AA3" s="2" t="s">
        <v>57</v>
      </c>
    </row>
    <row r="4" spans="1:27" ht="15" customHeight="1">
      <c r="A4" s="36" t="s">
        <v>58</v>
      </c>
      <c r="B4" s="39" t="s">
        <v>53</v>
      </c>
      <c r="C4" s="40"/>
      <c r="D4" s="40"/>
      <c r="E4" s="40"/>
      <c r="F4" s="40"/>
      <c r="G4" s="40"/>
      <c r="H4" s="40"/>
      <c r="I4" s="41"/>
      <c r="J4" s="36" t="s">
        <v>58</v>
      </c>
      <c r="K4" s="39" t="s">
        <v>54</v>
      </c>
      <c r="L4" s="40"/>
      <c r="M4" s="40"/>
      <c r="N4" s="40"/>
      <c r="O4" s="40"/>
      <c r="P4" s="40"/>
      <c r="Q4" s="40"/>
      <c r="R4" s="41"/>
      <c r="S4" s="36" t="s">
        <v>58</v>
      </c>
      <c r="T4" s="39" t="s">
        <v>55</v>
      </c>
      <c r="U4" s="40"/>
      <c r="V4" s="40"/>
      <c r="W4" s="40"/>
      <c r="X4" s="40"/>
      <c r="Y4" s="40"/>
      <c r="Z4" s="40"/>
      <c r="AA4" s="41"/>
    </row>
    <row r="5" spans="1:27" ht="15" customHeight="1">
      <c r="A5" s="37"/>
      <c r="B5" s="42"/>
      <c r="C5" s="43"/>
      <c r="D5" s="43"/>
      <c r="E5" s="43"/>
      <c r="F5" s="43"/>
      <c r="G5" s="43"/>
      <c r="H5" s="43"/>
      <c r="I5" s="44"/>
      <c r="J5" s="37"/>
      <c r="K5" s="42"/>
      <c r="L5" s="43"/>
      <c r="M5" s="43"/>
      <c r="N5" s="43"/>
      <c r="O5" s="43"/>
      <c r="P5" s="43"/>
      <c r="Q5" s="43"/>
      <c r="R5" s="44"/>
      <c r="S5" s="37"/>
      <c r="T5" s="42"/>
      <c r="U5" s="43"/>
      <c r="V5" s="43"/>
      <c r="W5" s="43"/>
      <c r="X5" s="43"/>
      <c r="Y5" s="43"/>
      <c r="Z5" s="43"/>
      <c r="AA5" s="44"/>
    </row>
    <row r="6" spans="1:27" ht="15" customHeight="1" thickBot="1">
      <c r="A6" s="38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38"/>
      <c r="K6" s="8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6" t="s">
        <v>21</v>
      </c>
      <c r="R6" s="7" t="s">
        <v>59</v>
      </c>
      <c r="S6" s="38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</row>
    <row r="7" spans="1:27" ht="15" customHeight="1" thickBot="1">
      <c r="A7" s="9" t="s">
        <v>52</v>
      </c>
      <c r="B7" s="10">
        <f aca="true" t="shared" si="0" ref="B7:H7">SUM(B8:B37)</f>
        <v>3657</v>
      </c>
      <c r="C7" s="11">
        <f t="shared" si="0"/>
        <v>4929</v>
      </c>
      <c r="D7" s="11">
        <f t="shared" si="0"/>
        <v>9704</v>
      </c>
      <c r="E7" s="11">
        <f t="shared" si="0"/>
        <v>8198</v>
      </c>
      <c r="F7" s="11">
        <f t="shared" si="0"/>
        <v>5204</v>
      </c>
      <c r="G7" s="11">
        <f t="shared" si="0"/>
        <v>3809</v>
      </c>
      <c r="H7" s="12">
        <f t="shared" si="0"/>
        <v>2655</v>
      </c>
      <c r="I7" s="13">
        <f>SUM(B7:H7)</f>
        <v>38156</v>
      </c>
      <c r="J7" s="9" t="s">
        <v>52</v>
      </c>
      <c r="K7" s="10">
        <f aca="true" t="shared" si="1" ref="K7:Q7">SUM(K8:K37)</f>
        <v>47</v>
      </c>
      <c r="L7" s="11">
        <f t="shared" si="1"/>
        <v>98</v>
      </c>
      <c r="M7" s="11">
        <f t="shared" si="1"/>
        <v>127</v>
      </c>
      <c r="N7" s="11">
        <f t="shared" si="1"/>
        <v>153</v>
      </c>
      <c r="O7" s="11">
        <f t="shared" si="1"/>
        <v>92</v>
      </c>
      <c r="P7" s="11">
        <f t="shared" si="1"/>
        <v>72</v>
      </c>
      <c r="Q7" s="12">
        <f t="shared" si="1"/>
        <v>79</v>
      </c>
      <c r="R7" s="13">
        <f>SUM(K7:Q7)</f>
        <v>668</v>
      </c>
      <c r="S7" s="9" t="s">
        <v>52</v>
      </c>
      <c r="T7" s="10">
        <f aca="true" t="shared" si="2" ref="T7:Z7">SUM(T8:T37)</f>
        <v>3704</v>
      </c>
      <c r="U7" s="11">
        <f t="shared" si="2"/>
        <v>5027</v>
      </c>
      <c r="V7" s="11">
        <f t="shared" si="2"/>
        <v>9831</v>
      </c>
      <c r="W7" s="11">
        <f t="shared" si="2"/>
        <v>8351</v>
      </c>
      <c r="X7" s="11">
        <f t="shared" si="2"/>
        <v>5296</v>
      </c>
      <c r="Y7" s="11">
        <f t="shared" si="2"/>
        <v>3881</v>
      </c>
      <c r="Z7" s="12">
        <f t="shared" si="2"/>
        <v>2734</v>
      </c>
      <c r="AA7" s="13">
        <f>SUM(T7:Z7)</f>
        <v>38824</v>
      </c>
    </row>
    <row r="8" spans="1:27" ht="15" customHeight="1">
      <c r="A8" s="14" t="s">
        <v>22</v>
      </c>
      <c r="B8" s="15">
        <v>1604</v>
      </c>
      <c r="C8" s="16">
        <v>1613</v>
      </c>
      <c r="D8" s="16">
        <v>4141</v>
      </c>
      <c r="E8" s="16">
        <v>2979</v>
      </c>
      <c r="F8" s="16">
        <v>2045</v>
      </c>
      <c r="G8" s="16">
        <v>1641</v>
      </c>
      <c r="H8" s="17">
        <v>1205</v>
      </c>
      <c r="I8" s="18">
        <f aca="true" t="shared" si="3" ref="I8:I37">SUM(B8:H8)</f>
        <v>15228</v>
      </c>
      <c r="J8" s="14" t="s">
        <v>22</v>
      </c>
      <c r="K8" s="15">
        <v>16</v>
      </c>
      <c r="L8" s="16">
        <v>25</v>
      </c>
      <c r="M8" s="16">
        <v>66</v>
      </c>
      <c r="N8" s="16">
        <v>53</v>
      </c>
      <c r="O8" s="16">
        <v>23</v>
      </c>
      <c r="P8" s="16">
        <v>34</v>
      </c>
      <c r="Q8" s="17">
        <v>32</v>
      </c>
      <c r="R8" s="18">
        <f aca="true" t="shared" si="4" ref="R8:R37">SUM(K8:Q8)</f>
        <v>249</v>
      </c>
      <c r="S8" s="14" t="s">
        <v>22</v>
      </c>
      <c r="T8" s="15">
        <v>1620</v>
      </c>
      <c r="U8" s="16">
        <v>1638</v>
      </c>
      <c r="V8" s="16">
        <v>4207</v>
      </c>
      <c r="W8" s="16">
        <v>3032</v>
      </c>
      <c r="X8" s="16">
        <v>2068</v>
      </c>
      <c r="Y8" s="16">
        <v>1675</v>
      </c>
      <c r="Z8" s="17">
        <v>1237</v>
      </c>
      <c r="AA8" s="18">
        <f aca="true" t="shared" si="5" ref="AA8:AA37">SUM(T8:Z8)</f>
        <v>15477</v>
      </c>
    </row>
    <row r="9" spans="1:27" ht="15" customHeight="1">
      <c r="A9" s="19" t="s">
        <v>23</v>
      </c>
      <c r="B9" s="20">
        <v>149</v>
      </c>
      <c r="C9" s="3">
        <v>389</v>
      </c>
      <c r="D9" s="3">
        <v>445</v>
      </c>
      <c r="E9" s="3">
        <v>564</v>
      </c>
      <c r="F9" s="3">
        <v>314</v>
      </c>
      <c r="G9" s="3">
        <v>202</v>
      </c>
      <c r="H9" s="21">
        <v>119</v>
      </c>
      <c r="I9" s="22">
        <f t="shared" si="3"/>
        <v>2182</v>
      </c>
      <c r="J9" s="19" t="s">
        <v>23</v>
      </c>
      <c r="K9" s="20">
        <v>1</v>
      </c>
      <c r="L9" s="3">
        <v>9</v>
      </c>
      <c r="M9" s="3">
        <v>3</v>
      </c>
      <c r="N9" s="3">
        <v>9</v>
      </c>
      <c r="O9" s="3">
        <v>5</v>
      </c>
      <c r="P9" s="3">
        <v>1</v>
      </c>
      <c r="Q9" s="21">
        <v>2</v>
      </c>
      <c r="R9" s="22">
        <f t="shared" si="4"/>
        <v>30</v>
      </c>
      <c r="S9" s="19" t="s">
        <v>23</v>
      </c>
      <c r="T9" s="20">
        <v>150</v>
      </c>
      <c r="U9" s="3">
        <v>398</v>
      </c>
      <c r="V9" s="3">
        <v>448</v>
      </c>
      <c r="W9" s="3">
        <v>573</v>
      </c>
      <c r="X9" s="3">
        <v>319</v>
      </c>
      <c r="Y9" s="3">
        <v>203</v>
      </c>
      <c r="Z9" s="21">
        <v>121</v>
      </c>
      <c r="AA9" s="22">
        <f t="shared" si="5"/>
        <v>2212</v>
      </c>
    </row>
    <row r="10" spans="1:27" ht="15" customHeight="1">
      <c r="A10" s="19" t="s">
        <v>24</v>
      </c>
      <c r="B10" s="20">
        <v>184</v>
      </c>
      <c r="C10" s="3">
        <v>331</v>
      </c>
      <c r="D10" s="3">
        <v>924</v>
      </c>
      <c r="E10" s="3">
        <v>537</v>
      </c>
      <c r="F10" s="3">
        <v>241</v>
      </c>
      <c r="G10" s="3">
        <v>118</v>
      </c>
      <c r="H10" s="21">
        <v>137</v>
      </c>
      <c r="I10" s="22">
        <f t="shared" si="3"/>
        <v>2472</v>
      </c>
      <c r="J10" s="19" t="s">
        <v>24</v>
      </c>
      <c r="K10" s="20">
        <v>7</v>
      </c>
      <c r="L10" s="3">
        <v>7</v>
      </c>
      <c r="M10" s="3">
        <v>18</v>
      </c>
      <c r="N10" s="3">
        <v>11</v>
      </c>
      <c r="O10" s="3">
        <v>8</v>
      </c>
      <c r="P10" s="3">
        <v>2</v>
      </c>
      <c r="Q10" s="21">
        <v>6</v>
      </c>
      <c r="R10" s="22">
        <f t="shared" si="4"/>
        <v>59</v>
      </c>
      <c r="S10" s="19" t="s">
        <v>24</v>
      </c>
      <c r="T10" s="20">
        <v>191</v>
      </c>
      <c r="U10" s="3">
        <v>338</v>
      </c>
      <c r="V10" s="3">
        <v>942</v>
      </c>
      <c r="W10" s="3">
        <v>548</v>
      </c>
      <c r="X10" s="3">
        <v>249</v>
      </c>
      <c r="Y10" s="3">
        <v>120</v>
      </c>
      <c r="Z10" s="21">
        <v>143</v>
      </c>
      <c r="AA10" s="22">
        <f t="shared" si="5"/>
        <v>2531</v>
      </c>
    </row>
    <row r="11" spans="1:27" ht="15" customHeight="1">
      <c r="A11" s="19" t="s">
        <v>25</v>
      </c>
      <c r="B11" s="20">
        <v>50</v>
      </c>
      <c r="C11" s="3">
        <v>179</v>
      </c>
      <c r="D11" s="3">
        <v>131</v>
      </c>
      <c r="E11" s="3">
        <v>226</v>
      </c>
      <c r="F11" s="3">
        <v>150</v>
      </c>
      <c r="G11" s="3">
        <v>127</v>
      </c>
      <c r="H11" s="21">
        <v>90</v>
      </c>
      <c r="I11" s="22">
        <f t="shared" si="3"/>
        <v>953</v>
      </c>
      <c r="J11" s="19" t="s">
        <v>25</v>
      </c>
      <c r="K11" s="20">
        <v>0</v>
      </c>
      <c r="L11" s="3">
        <v>4</v>
      </c>
      <c r="M11" s="3">
        <v>0</v>
      </c>
      <c r="N11" s="3">
        <v>8</v>
      </c>
      <c r="O11" s="3">
        <v>3</v>
      </c>
      <c r="P11" s="3">
        <v>2</v>
      </c>
      <c r="Q11" s="21">
        <v>2</v>
      </c>
      <c r="R11" s="22">
        <f t="shared" si="4"/>
        <v>19</v>
      </c>
      <c r="S11" s="19" t="s">
        <v>25</v>
      </c>
      <c r="T11" s="20">
        <v>50</v>
      </c>
      <c r="U11" s="3">
        <v>183</v>
      </c>
      <c r="V11" s="3">
        <v>131</v>
      </c>
      <c r="W11" s="3">
        <v>234</v>
      </c>
      <c r="X11" s="3">
        <v>153</v>
      </c>
      <c r="Y11" s="3">
        <v>129</v>
      </c>
      <c r="Z11" s="21">
        <v>92</v>
      </c>
      <c r="AA11" s="22">
        <f t="shared" si="5"/>
        <v>972</v>
      </c>
    </row>
    <row r="12" spans="1:27" ht="15" customHeight="1">
      <c r="A12" s="19" t="s">
        <v>26</v>
      </c>
      <c r="B12" s="20">
        <v>108</v>
      </c>
      <c r="C12" s="3">
        <v>135</v>
      </c>
      <c r="D12" s="3">
        <v>263</v>
      </c>
      <c r="E12" s="3">
        <v>191</v>
      </c>
      <c r="F12" s="3">
        <v>146</v>
      </c>
      <c r="G12" s="3">
        <v>100</v>
      </c>
      <c r="H12" s="21">
        <v>73</v>
      </c>
      <c r="I12" s="22">
        <f t="shared" si="3"/>
        <v>1016</v>
      </c>
      <c r="J12" s="19" t="s">
        <v>26</v>
      </c>
      <c r="K12" s="20">
        <v>3</v>
      </c>
      <c r="L12" s="3">
        <v>6</v>
      </c>
      <c r="M12" s="3">
        <v>3</v>
      </c>
      <c r="N12" s="3">
        <v>4</v>
      </c>
      <c r="O12" s="3">
        <v>4</v>
      </c>
      <c r="P12" s="3">
        <v>0</v>
      </c>
      <c r="Q12" s="21">
        <v>3</v>
      </c>
      <c r="R12" s="22">
        <f t="shared" si="4"/>
        <v>23</v>
      </c>
      <c r="S12" s="19" t="s">
        <v>26</v>
      </c>
      <c r="T12" s="20">
        <v>111</v>
      </c>
      <c r="U12" s="3">
        <v>141</v>
      </c>
      <c r="V12" s="3">
        <v>266</v>
      </c>
      <c r="W12" s="3">
        <v>195</v>
      </c>
      <c r="X12" s="3">
        <v>150</v>
      </c>
      <c r="Y12" s="3">
        <v>100</v>
      </c>
      <c r="Z12" s="21">
        <v>76</v>
      </c>
      <c r="AA12" s="22">
        <f t="shared" si="5"/>
        <v>1039</v>
      </c>
    </row>
    <row r="13" spans="1:27" ht="15" customHeight="1">
      <c r="A13" s="19" t="s">
        <v>27</v>
      </c>
      <c r="B13" s="20">
        <v>330</v>
      </c>
      <c r="C13" s="3">
        <v>489</v>
      </c>
      <c r="D13" s="3">
        <v>587</v>
      </c>
      <c r="E13" s="3">
        <v>689</v>
      </c>
      <c r="F13" s="3">
        <v>380</v>
      </c>
      <c r="G13" s="3">
        <v>321</v>
      </c>
      <c r="H13" s="21">
        <v>217</v>
      </c>
      <c r="I13" s="22">
        <f t="shared" si="3"/>
        <v>3013</v>
      </c>
      <c r="J13" s="19" t="s">
        <v>27</v>
      </c>
      <c r="K13" s="20">
        <v>2</v>
      </c>
      <c r="L13" s="3">
        <v>9</v>
      </c>
      <c r="M13" s="3">
        <v>4</v>
      </c>
      <c r="N13" s="3">
        <v>8</v>
      </c>
      <c r="O13" s="3">
        <v>11</v>
      </c>
      <c r="P13" s="3">
        <v>5</v>
      </c>
      <c r="Q13" s="21">
        <v>2</v>
      </c>
      <c r="R13" s="22">
        <f t="shared" si="4"/>
        <v>41</v>
      </c>
      <c r="S13" s="19" t="s">
        <v>27</v>
      </c>
      <c r="T13" s="20">
        <v>332</v>
      </c>
      <c r="U13" s="3">
        <v>498</v>
      </c>
      <c r="V13" s="3">
        <v>591</v>
      </c>
      <c r="W13" s="3">
        <v>697</v>
      </c>
      <c r="X13" s="3">
        <v>391</v>
      </c>
      <c r="Y13" s="3">
        <v>326</v>
      </c>
      <c r="Z13" s="21">
        <v>219</v>
      </c>
      <c r="AA13" s="22">
        <f t="shared" si="5"/>
        <v>3054</v>
      </c>
    </row>
    <row r="14" spans="1:27" ht="15" customHeight="1">
      <c r="A14" s="19" t="s">
        <v>28</v>
      </c>
      <c r="B14" s="20">
        <v>137</v>
      </c>
      <c r="C14" s="3">
        <v>148</v>
      </c>
      <c r="D14" s="3">
        <v>320</v>
      </c>
      <c r="E14" s="3">
        <v>276</v>
      </c>
      <c r="F14" s="3">
        <v>158</v>
      </c>
      <c r="G14" s="3">
        <v>163</v>
      </c>
      <c r="H14" s="21">
        <v>81</v>
      </c>
      <c r="I14" s="22">
        <f t="shared" si="3"/>
        <v>1283</v>
      </c>
      <c r="J14" s="19" t="s">
        <v>28</v>
      </c>
      <c r="K14" s="20">
        <v>3</v>
      </c>
      <c r="L14" s="3">
        <v>5</v>
      </c>
      <c r="M14" s="3">
        <v>4</v>
      </c>
      <c r="N14" s="3">
        <v>7</v>
      </c>
      <c r="O14" s="3">
        <v>4</v>
      </c>
      <c r="P14" s="3">
        <v>2</v>
      </c>
      <c r="Q14" s="21">
        <v>1</v>
      </c>
      <c r="R14" s="22">
        <f t="shared" si="4"/>
        <v>26</v>
      </c>
      <c r="S14" s="19" t="s">
        <v>28</v>
      </c>
      <c r="T14" s="20">
        <v>140</v>
      </c>
      <c r="U14" s="3">
        <v>153</v>
      </c>
      <c r="V14" s="3">
        <v>324</v>
      </c>
      <c r="W14" s="3">
        <v>283</v>
      </c>
      <c r="X14" s="3">
        <v>162</v>
      </c>
      <c r="Y14" s="3">
        <v>165</v>
      </c>
      <c r="Z14" s="21">
        <v>82</v>
      </c>
      <c r="AA14" s="22">
        <f t="shared" si="5"/>
        <v>1309</v>
      </c>
    </row>
    <row r="15" spans="1:27" ht="15" customHeight="1">
      <c r="A15" s="19" t="s">
        <v>29</v>
      </c>
      <c r="B15" s="20">
        <v>194</v>
      </c>
      <c r="C15" s="3">
        <v>375</v>
      </c>
      <c r="D15" s="3">
        <v>515</v>
      </c>
      <c r="E15" s="3">
        <v>553</v>
      </c>
      <c r="F15" s="3">
        <v>328</v>
      </c>
      <c r="G15" s="3">
        <v>225</v>
      </c>
      <c r="H15" s="21">
        <v>142</v>
      </c>
      <c r="I15" s="22">
        <f t="shared" si="3"/>
        <v>2332</v>
      </c>
      <c r="J15" s="19" t="s">
        <v>29</v>
      </c>
      <c r="K15" s="20">
        <v>2</v>
      </c>
      <c r="L15" s="3">
        <v>5</v>
      </c>
      <c r="M15" s="3">
        <v>3</v>
      </c>
      <c r="N15" s="3">
        <v>9</v>
      </c>
      <c r="O15" s="3">
        <v>13</v>
      </c>
      <c r="P15" s="3">
        <v>5</v>
      </c>
      <c r="Q15" s="21">
        <v>8</v>
      </c>
      <c r="R15" s="22">
        <f t="shared" si="4"/>
        <v>45</v>
      </c>
      <c r="S15" s="19" t="s">
        <v>29</v>
      </c>
      <c r="T15" s="20">
        <v>196</v>
      </c>
      <c r="U15" s="3">
        <v>380</v>
      </c>
      <c r="V15" s="3">
        <v>518</v>
      </c>
      <c r="W15" s="3">
        <v>562</v>
      </c>
      <c r="X15" s="3">
        <v>341</v>
      </c>
      <c r="Y15" s="3">
        <v>230</v>
      </c>
      <c r="Z15" s="21">
        <v>150</v>
      </c>
      <c r="AA15" s="22">
        <f t="shared" si="5"/>
        <v>2377</v>
      </c>
    </row>
    <row r="16" spans="1:27" ht="15" customHeight="1">
      <c r="A16" s="19" t="s">
        <v>30</v>
      </c>
      <c r="B16" s="20">
        <v>143</v>
      </c>
      <c r="C16" s="3">
        <v>156</v>
      </c>
      <c r="D16" s="3">
        <v>214</v>
      </c>
      <c r="E16" s="3">
        <v>242</v>
      </c>
      <c r="F16" s="3">
        <v>214</v>
      </c>
      <c r="G16" s="3">
        <v>153</v>
      </c>
      <c r="H16" s="21">
        <v>91</v>
      </c>
      <c r="I16" s="22">
        <f t="shared" si="3"/>
        <v>1213</v>
      </c>
      <c r="J16" s="19" t="s">
        <v>30</v>
      </c>
      <c r="K16" s="20">
        <v>3</v>
      </c>
      <c r="L16" s="3">
        <v>5</v>
      </c>
      <c r="M16" s="3">
        <v>2</v>
      </c>
      <c r="N16" s="3">
        <v>7</v>
      </c>
      <c r="O16" s="3">
        <v>4</v>
      </c>
      <c r="P16" s="3">
        <v>2</v>
      </c>
      <c r="Q16" s="21">
        <v>6</v>
      </c>
      <c r="R16" s="22">
        <f t="shared" si="4"/>
        <v>29</v>
      </c>
      <c r="S16" s="19" t="s">
        <v>30</v>
      </c>
      <c r="T16" s="20">
        <v>146</v>
      </c>
      <c r="U16" s="3">
        <v>161</v>
      </c>
      <c r="V16" s="3">
        <v>216</v>
      </c>
      <c r="W16" s="3">
        <v>249</v>
      </c>
      <c r="X16" s="3">
        <v>218</v>
      </c>
      <c r="Y16" s="3">
        <v>155</v>
      </c>
      <c r="Z16" s="21">
        <v>97</v>
      </c>
      <c r="AA16" s="22">
        <f t="shared" si="5"/>
        <v>1242</v>
      </c>
    </row>
    <row r="17" spans="1:27" ht="15" customHeight="1">
      <c r="A17" s="19" t="s">
        <v>31</v>
      </c>
      <c r="B17" s="20">
        <v>81</v>
      </c>
      <c r="C17" s="3">
        <v>64</v>
      </c>
      <c r="D17" s="3">
        <v>157</v>
      </c>
      <c r="E17" s="3">
        <v>118</v>
      </c>
      <c r="F17" s="3">
        <v>84</v>
      </c>
      <c r="G17" s="3">
        <v>34</v>
      </c>
      <c r="H17" s="21">
        <v>32</v>
      </c>
      <c r="I17" s="22">
        <f t="shared" si="3"/>
        <v>570</v>
      </c>
      <c r="J17" s="19" t="s">
        <v>31</v>
      </c>
      <c r="K17" s="20">
        <v>0</v>
      </c>
      <c r="L17" s="3">
        <v>0</v>
      </c>
      <c r="M17" s="3">
        <v>0</v>
      </c>
      <c r="N17" s="3">
        <v>3</v>
      </c>
      <c r="O17" s="3">
        <v>1</v>
      </c>
      <c r="P17" s="3">
        <v>1</v>
      </c>
      <c r="Q17" s="21">
        <v>0</v>
      </c>
      <c r="R17" s="22">
        <f t="shared" si="4"/>
        <v>5</v>
      </c>
      <c r="S17" s="19" t="s">
        <v>31</v>
      </c>
      <c r="T17" s="20">
        <v>81</v>
      </c>
      <c r="U17" s="3">
        <v>64</v>
      </c>
      <c r="V17" s="3">
        <v>157</v>
      </c>
      <c r="W17" s="3">
        <v>121</v>
      </c>
      <c r="X17" s="3">
        <v>85</v>
      </c>
      <c r="Y17" s="3">
        <v>35</v>
      </c>
      <c r="Z17" s="21">
        <v>32</v>
      </c>
      <c r="AA17" s="22">
        <f t="shared" si="5"/>
        <v>575</v>
      </c>
    </row>
    <row r="18" spans="1:27" ht="15" customHeight="1">
      <c r="A18" s="19" t="s">
        <v>32</v>
      </c>
      <c r="B18" s="20">
        <v>71</v>
      </c>
      <c r="C18" s="3">
        <v>90</v>
      </c>
      <c r="D18" s="3">
        <v>191</v>
      </c>
      <c r="E18" s="3">
        <v>178</v>
      </c>
      <c r="F18" s="3">
        <v>133</v>
      </c>
      <c r="G18" s="3">
        <v>69</v>
      </c>
      <c r="H18" s="21">
        <v>45</v>
      </c>
      <c r="I18" s="22">
        <f t="shared" si="3"/>
        <v>777</v>
      </c>
      <c r="J18" s="19" t="s">
        <v>32</v>
      </c>
      <c r="K18" s="20">
        <v>0</v>
      </c>
      <c r="L18" s="3">
        <v>4</v>
      </c>
      <c r="M18" s="3">
        <v>4</v>
      </c>
      <c r="N18" s="3">
        <v>3</v>
      </c>
      <c r="O18" s="3">
        <v>3</v>
      </c>
      <c r="P18" s="3">
        <v>0</v>
      </c>
      <c r="Q18" s="21">
        <v>1</v>
      </c>
      <c r="R18" s="22">
        <f t="shared" si="4"/>
        <v>15</v>
      </c>
      <c r="S18" s="19" t="s">
        <v>32</v>
      </c>
      <c r="T18" s="20">
        <v>71</v>
      </c>
      <c r="U18" s="3">
        <v>94</v>
      </c>
      <c r="V18" s="3">
        <v>195</v>
      </c>
      <c r="W18" s="3">
        <v>181</v>
      </c>
      <c r="X18" s="3">
        <v>136</v>
      </c>
      <c r="Y18" s="3">
        <v>69</v>
      </c>
      <c r="Z18" s="21">
        <v>46</v>
      </c>
      <c r="AA18" s="22">
        <f t="shared" si="5"/>
        <v>792</v>
      </c>
    </row>
    <row r="19" spans="1:27" ht="15" customHeight="1">
      <c r="A19" s="19" t="s">
        <v>33</v>
      </c>
      <c r="B19" s="20">
        <v>20</v>
      </c>
      <c r="C19" s="3">
        <v>17</v>
      </c>
      <c r="D19" s="3">
        <v>77</v>
      </c>
      <c r="E19" s="3">
        <v>39</v>
      </c>
      <c r="F19" s="3">
        <v>17</v>
      </c>
      <c r="G19" s="3">
        <v>18</v>
      </c>
      <c r="H19" s="21">
        <v>6</v>
      </c>
      <c r="I19" s="22">
        <f t="shared" si="3"/>
        <v>194</v>
      </c>
      <c r="J19" s="19" t="s">
        <v>33</v>
      </c>
      <c r="K19" s="20">
        <v>1</v>
      </c>
      <c r="L19" s="3">
        <v>0</v>
      </c>
      <c r="M19" s="3">
        <v>0</v>
      </c>
      <c r="N19" s="3">
        <v>1</v>
      </c>
      <c r="O19" s="3">
        <v>1</v>
      </c>
      <c r="P19" s="3">
        <v>1</v>
      </c>
      <c r="Q19" s="21">
        <v>0</v>
      </c>
      <c r="R19" s="22">
        <f t="shared" si="4"/>
        <v>4</v>
      </c>
      <c r="S19" s="19" t="s">
        <v>33</v>
      </c>
      <c r="T19" s="20">
        <v>21</v>
      </c>
      <c r="U19" s="3">
        <v>17</v>
      </c>
      <c r="V19" s="3">
        <v>77</v>
      </c>
      <c r="W19" s="3">
        <v>40</v>
      </c>
      <c r="X19" s="3">
        <v>18</v>
      </c>
      <c r="Y19" s="3">
        <v>19</v>
      </c>
      <c r="Z19" s="21">
        <v>6</v>
      </c>
      <c r="AA19" s="22">
        <f t="shared" si="5"/>
        <v>198</v>
      </c>
    </row>
    <row r="20" spans="1:27" ht="15" customHeight="1">
      <c r="A20" s="19" t="s">
        <v>34</v>
      </c>
      <c r="B20" s="20">
        <v>8</v>
      </c>
      <c r="C20" s="3">
        <v>18</v>
      </c>
      <c r="D20" s="3">
        <v>37</v>
      </c>
      <c r="E20" s="3">
        <v>54</v>
      </c>
      <c r="F20" s="3">
        <v>15</v>
      </c>
      <c r="G20" s="3">
        <v>11</v>
      </c>
      <c r="H20" s="21">
        <v>7</v>
      </c>
      <c r="I20" s="22">
        <f t="shared" si="3"/>
        <v>150</v>
      </c>
      <c r="J20" s="19" t="s">
        <v>34</v>
      </c>
      <c r="K20" s="20">
        <v>0</v>
      </c>
      <c r="L20" s="3">
        <v>0</v>
      </c>
      <c r="M20" s="3">
        <v>0</v>
      </c>
      <c r="N20" s="3">
        <v>1</v>
      </c>
      <c r="O20" s="3">
        <v>1</v>
      </c>
      <c r="P20" s="3">
        <v>1</v>
      </c>
      <c r="Q20" s="21">
        <v>0</v>
      </c>
      <c r="R20" s="22">
        <f t="shared" si="4"/>
        <v>3</v>
      </c>
      <c r="S20" s="19" t="s">
        <v>34</v>
      </c>
      <c r="T20" s="20">
        <v>8</v>
      </c>
      <c r="U20" s="3">
        <v>18</v>
      </c>
      <c r="V20" s="3">
        <v>37</v>
      </c>
      <c r="W20" s="3">
        <v>55</v>
      </c>
      <c r="X20" s="3">
        <v>16</v>
      </c>
      <c r="Y20" s="3">
        <v>12</v>
      </c>
      <c r="Z20" s="21">
        <v>7</v>
      </c>
      <c r="AA20" s="22">
        <f t="shared" si="5"/>
        <v>153</v>
      </c>
    </row>
    <row r="21" spans="1:27" ht="15" customHeight="1">
      <c r="A21" s="19" t="s">
        <v>35</v>
      </c>
      <c r="B21" s="20">
        <v>50</v>
      </c>
      <c r="C21" s="3">
        <v>82</v>
      </c>
      <c r="D21" s="3">
        <v>105</v>
      </c>
      <c r="E21" s="3">
        <v>102</v>
      </c>
      <c r="F21" s="3">
        <v>37</v>
      </c>
      <c r="G21" s="3">
        <v>35</v>
      </c>
      <c r="H21" s="21">
        <v>27</v>
      </c>
      <c r="I21" s="22">
        <f t="shared" si="3"/>
        <v>438</v>
      </c>
      <c r="J21" s="19" t="s">
        <v>35</v>
      </c>
      <c r="K21" s="20">
        <v>1</v>
      </c>
      <c r="L21" s="3">
        <v>2</v>
      </c>
      <c r="M21" s="3">
        <v>0</v>
      </c>
      <c r="N21" s="3">
        <v>2</v>
      </c>
      <c r="O21" s="3">
        <v>1</v>
      </c>
      <c r="P21" s="3">
        <v>2</v>
      </c>
      <c r="Q21" s="21">
        <v>2</v>
      </c>
      <c r="R21" s="22">
        <f t="shared" si="4"/>
        <v>10</v>
      </c>
      <c r="S21" s="19" t="s">
        <v>35</v>
      </c>
      <c r="T21" s="20">
        <v>51</v>
      </c>
      <c r="U21" s="3">
        <v>84</v>
      </c>
      <c r="V21" s="3">
        <v>105</v>
      </c>
      <c r="W21" s="3">
        <v>104</v>
      </c>
      <c r="X21" s="3">
        <v>38</v>
      </c>
      <c r="Y21" s="3">
        <v>37</v>
      </c>
      <c r="Z21" s="21">
        <v>29</v>
      </c>
      <c r="AA21" s="22">
        <f t="shared" si="5"/>
        <v>448</v>
      </c>
    </row>
    <row r="22" spans="1:27" ht="15" customHeight="1">
      <c r="A22" s="19" t="s">
        <v>36</v>
      </c>
      <c r="B22" s="20">
        <v>15</v>
      </c>
      <c r="C22" s="3">
        <v>43</v>
      </c>
      <c r="D22" s="3">
        <v>37</v>
      </c>
      <c r="E22" s="3">
        <v>51</v>
      </c>
      <c r="F22" s="3">
        <v>41</v>
      </c>
      <c r="G22" s="3">
        <v>19</v>
      </c>
      <c r="H22" s="21">
        <v>20</v>
      </c>
      <c r="I22" s="22">
        <f t="shared" si="3"/>
        <v>226</v>
      </c>
      <c r="J22" s="19" t="s">
        <v>36</v>
      </c>
      <c r="K22" s="20">
        <v>0</v>
      </c>
      <c r="L22" s="3">
        <v>1</v>
      </c>
      <c r="M22" s="3">
        <v>0</v>
      </c>
      <c r="N22" s="3">
        <v>2</v>
      </c>
      <c r="O22" s="3">
        <v>1</v>
      </c>
      <c r="P22" s="3">
        <v>0</v>
      </c>
      <c r="Q22" s="21">
        <v>2</v>
      </c>
      <c r="R22" s="22">
        <f t="shared" si="4"/>
        <v>6</v>
      </c>
      <c r="S22" s="19" t="s">
        <v>36</v>
      </c>
      <c r="T22" s="20">
        <v>15</v>
      </c>
      <c r="U22" s="3">
        <v>44</v>
      </c>
      <c r="V22" s="3">
        <v>37</v>
      </c>
      <c r="W22" s="3">
        <v>53</v>
      </c>
      <c r="X22" s="3">
        <v>42</v>
      </c>
      <c r="Y22" s="3">
        <v>19</v>
      </c>
      <c r="Z22" s="21">
        <v>22</v>
      </c>
      <c r="AA22" s="22">
        <f t="shared" si="5"/>
        <v>232</v>
      </c>
    </row>
    <row r="23" spans="1:27" ht="15" customHeight="1">
      <c r="A23" s="19" t="s">
        <v>37</v>
      </c>
      <c r="B23" s="20">
        <v>69</v>
      </c>
      <c r="C23" s="3">
        <v>164</v>
      </c>
      <c r="D23" s="3">
        <v>181</v>
      </c>
      <c r="E23" s="3">
        <v>202</v>
      </c>
      <c r="F23" s="3">
        <v>114</v>
      </c>
      <c r="G23" s="3">
        <v>77</v>
      </c>
      <c r="H23" s="21">
        <v>39</v>
      </c>
      <c r="I23" s="22">
        <f t="shared" si="3"/>
        <v>846</v>
      </c>
      <c r="J23" s="19" t="s">
        <v>37</v>
      </c>
      <c r="K23" s="20">
        <v>1</v>
      </c>
      <c r="L23" s="3">
        <v>4</v>
      </c>
      <c r="M23" s="3">
        <v>2</v>
      </c>
      <c r="N23" s="3">
        <v>2</v>
      </c>
      <c r="O23" s="3">
        <v>2</v>
      </c>
      <c r="P23" s="3">
        <v>2</v>
      </c>
      <c r="Q23" s="21">
        <v>2</v>
      </c>
      <c r="R23" s="22">
        <f t="shared" si="4"/>
        <v>15</v>
      </c>
      <c r="S23" s="19" t="s">
        <v>37</v>
      </c>
      <c r="T23" s="20">
        <v>70</v>
      </c>
      <c r="U23" s="3">
        <v>168</v>
      </c>
      <c r="V23" s="3">
        <v>183</v>
      </c>
      <c r="W23" s="3">
        <v>204</v>
      </c>
      <c r="X23" s="3">
        <v>116</v>
      </c>
      <c r="Y23" s="3">
        <v>79</v>
      </c>
      <c r="Z23" s="21">
        <v>41</v>
      </c>
      <c r="AA23" s="22">
        <f t="shared" si="5"/>
        <v>861</v>
      </c>
    </row>
    <row r="24" spans="1:27" ht="15" customHeight="1">
      <c r="A24" s="19" t="s">
        <v>38</v>
      </c>
      <c r="B24" s="20">
        <v>17</v>
      </c>
      <c r="C24" s="3">
        <v>31</v>
      </c>
      <c r="D24" s="3">
        <v>64</v>
      </c>
      <c r="E24" s="3">
        <v>70</v>
      </c>
      <c r="F24" s="3">
        <v>41</v>
      </c>
      <c r="G24" s="3">
        <v>27</v>
      </c>
      <c r="H24" s="21">
        <v>19</v>
      </c>
      <c r="I24" s="22">
        <f t="shared" si="3"/>
        <v>269</v>
      </c>
      <c r="J24" s="19" t="s">
        <v>38</v>
      </c>
      <c r="K24" s="20">
        <v>0</v>
      </c>
      <c r="L24" s="3">
        <v>1</v>
      </c>
      <c r="M24" s="3">
        <v>0</v>
      </c>
      <c r="N24" s="3">
        <v>3</v>
      </c>
      <c r="O24" s="3">
        <v>0</v>
      </c>
      <c r="P24" s="3">
        <v>1</v>
      </c>
      <c r="Q24" s="21">
        <v>0</v>
      </c>
      <c r="R24" s="22">
        <f t="shared" si="4"/>
        <v>5</v>
      </c>
      <c r="S24" s="19" t="s">
        <v>38</v>
      </c>
      <c r="T24" s="20">
        <v>17</v>
      </c>
      <c r="U24" s="3">
        <v>32</v>
      </c>
      <c r="V24" s="3">
        <v>64</v>
      </c>
      <c r="W24" s="3">
        <v>73</v>
      </c>
      <c r="X24" s="3">
        <v>41</v>
      </c>
      <c r="Y24" s="3">
        <v>28</v>
      </c>
      <c r="Z24" s="21">
        <v>19</v>
      </c>
      <c r="AA24" s="22">
        <f t="shared" si="5"/>
        <v>274</v>
      </c>
    </row>
    <row r="25" spans="1:27" ht="15" customHeight="1">
      <c r="A25" s="19" t="s">
        <v>39</v>
      </c>
      <c r="B25" s="20">
        <v>25</v>
      </c>
      <c r="C25" s="3">
        <v>24</v>
      </c>
      <c r="D25" s="3">
        <v>86</v>
      </c>
      <c r="E25" s="3">
        <v>55</v>
      </c>
      <c r="F25" s="3">
        <v>34</v>
      </c>
      <c r="G25" s="3">
        <v>26</v>
      </c>
      <c r="H25" s="21">
        <v>18</v>
      </c>
      <c r="I25" s="22">
        <f t="shared" si="3"/>
        <v>268</v>
      </c>
      <c r="J25" s="19" t="s">
        <v>39</v>
      </c>
      <c r="K25" s="20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21">
        <v>1</v>
      </c>
      <c r="R25" s="22">
        <f t="shared" si="4"/>
        <v>2</v>
      </c>
      <c r="S25" s="19" t="s">
        <v>39</v>
      </c>
      <c r="T25" s="20">
        <v>25</v>
      </c>
      <c r="U25" s="3">
        <v>24</v>
      </c>
      <c r="V25" s="3">
        <v>86</v>
      </c>
      <c r="W25" s="3">
        <v>56</v>
      </c>
      <c r="X25" s="3">
        <v>34</v>
      </c>
      <c r="Y25" s="3">
        <v>26</v>
      </c>
      <c r="Z25" s="21">
        <v>19</v>
      </c>
      <c r="AA25" s="22">
        <f t="shared" si="5"/>
        <v>270</v>
      </c>
    </row>
    <row r="26" spans="1:27" ht="15" customHeight="1">
      <c r="A26" s="19" t="s">
        <v>40</v>
      </c>
      <c r="B26" s="20">
        <v>19</v>
      </c>
      <c r="C26" s="3">
        <v>34</v>
      </c>
      <c r="D26" s="3">
        <v>57</v>
      </c>
      <c r="E26" s="3">
        <v>42</v>
      </c>
      <c r="F26" s="3">
        <v>34</v>
      </c>
      <c r="G26" s="3">
        <v>27</v>
      </c>
      <c r="H26" s="21">
        <v>11</v>
      </c>
      <c r="I26" s="22">
        <f t="shared" si="3"/>
        <v>224</v>
      </c>
      <c r="J26" s="19" t="s">
        <v>40</v>
      </c>
      <c r="K26" s="20">
        <v>1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21">
        <v>0</v>
      </c>
      <c r="R26" s="22">
        <f t="shared" si="4"/>
        <v>2</v>
      </c>
      <c r="S26" s="19" t="s">
        <v>40</v>
      </c>
      <c r="T26" s="20">
        <v>20</v>
      </c>
      <c r="U26" s="3">
        <v>34</v>
      </c>
      <c r="V26" s="3">
        <v>57</v>
      </c>
      <c r="W26" s="3">
        <v>42</v>
      </c>
      <c r="X26" s="3">
        <v>34</v>
      </c>
      <c r="Y26" s="3">
        <v>28</v>
      </c>
      <c r="Z26" s="21">
        <v>11</v>
      </c>
      <c r="AA26" s="22">
        <f t="shared" si="5"/>
        <v>226</v>
      </c>
    </row>
    <row r="27" spans="1:27" ht="15" customHeight="1">
      <c r="A27" s="19" t="s">
        <v>41</v>
      </c>
      <c r="B27" s="20">
        <v>19</v>
      </c>
      <c r="C27" s="3">
        <v>28</v>
      </c>
      <c r="D27" s="3">
        <v>63</v>
      </c>
      <c r="E27" s="3">
        <v>61</v>
      </c>
      <c r="F27" s="3">
        <v>46</v>
      </c>
      <c r="G27" s="3">
        <v>30</v>
      </c>
      <c r="H27" s="21">
        <v>19</v>
      </c>
      <c r="I27" s="22">
        <f t="shared" si="3"/>
        <v>266</v>
      </c>
      <c r="J27" s="19" t="s">
        <v>41</v>
      </c>
      <c r="K27" s="20">
        <v>1</v>
      </c>
      <c r="L27" s="3">
        <v>1</v>
      </c>
      <c r="M27" s="3">
        <v>1</v>
      </c>
      <c r="N27" s="3">
        <v>0</v>
      </c>
      <c r="O27" s="3">
        <v>0</v>
      </c>
      <c r="P27" s="3">
        <v>0</v>
      </c>
      <c r="Q27" s="21">
        <v>0</v>
      </c>
      <c r="R27" s="22">
        <f t="shared" si="4"/>
        <v>3</v>
      </c>
      <c r="S27" s="19" t="s">
        <v>41</v>
      </c>
      <c r="T27" s="20">
        <v>20</v>
      </c>
      <c r="U27" s="3">
        <v>29</v>
      </c>
      <c r="V27" s="3">
        <v>64</v>
      </c>
      <c r="W27" s="3">
        <v>61</v>
      </c>
      <c r="X27" s="3">
        <v>46</v>
      </c>
      <c r="Y27" s="3">
        <v>30</v>
      </c>
      <c r="Z27" s="21">
        <v>19</v>
      </c>
      <c r="AA27" s="22">
        <f t="shared" si="5"/>
        <v>269</v>
      </c>
    </row>
    <row r="28" spans="1:27" ht="15" customHeight="1">
      <c r="A28" s="19" t="s">
        <v>42</v>
      </c>
      <c r="B28" s="20">
        <v>44</v>
      </c>
      <c r="C28" s="3">
        <v>69</v>
      </c>
      <c r="D28" s="3">
        <v>120</v>
      </c>
      <c r="E28" s="3">
        <v>110</v>
      </c>
      <c r="F28" s="3">
        <v>69</v>
      </c>
      <c r="G28" s="3">
        <v>41</v>
      </c>
      <c r="H28" s="21">
        <v>31</v>
      </c>
      <c r="I28" s="22">
        <f t="shared" si="3"/>
        <v>484</v>
      </c>
      <c r="J28" s="19" t="s">
        <v>42</v>
      </c>
      <c r="K28" s="20">
        <v>0</v>
      </c>
      <c r="L28" s="3">
        <v>1</v>
      </c>
      <c r="M28" s="3">
        <v>2</v>
      </c>
      <c r="N28" s="3">
        <v>7</v>
      </c>
      <c r="O28" s="3">
        <v>0</v>
      </c>
      <c r="P28" s="3">
        <v>2</v>
      </c>
      <c r="Q28" s="21">
        <v>1</v>
      </c>
      <c r="R28" s="22">
        <f t="shared" si="4"/>
        <v>13</v>
      </c>
      <c r="S28" s="19" t="s">
        <v>42</v>
      </c>
      <c r="T28" s="20">
        <v>44</v>
      </c>
      <c r="U28" s="3">
        <v>70</v>
      </c>
      <c r="V28" s="3">
        <v>122</v>
      </c>
      <c r="W28" s="3">
        <v>117</v>
      </c>
      <c r="X28" s="3">
        <v>69</v>
      </c>
      <c r="Y28" s="3">
        <v>43</v>
      </c>
      <c r="Z28" s="21">
        <v>32</v>
      </c>
      <c r="AA28" s="22">
        <f t="shared" si="5"/>
        <v>497</v>
      </c>
    </row>
    <row r="29" spans="1:27" ht="15" customHeight="1">
      <c r="A29" s="19" t="s">
        <v>43</v>
      </c>
      <c r="B29" s="20">
        <v>24</v>
      </c>
      <c r="C29" s="3">
        <v>44</v>
      </c>
      <c r="D29" s="3">
        <v>104</v>
      </c>
      <c r="E29" s="3">
        <v>91</v>
      </c>
      <c r="F29" s="3">
        <v>46</v>
      </c>
      <c r="G29" s="3">
        <v>33</v>
      </c>
      <c r="H29" s="21">
        <v>25</v>
      </c>
      <c r="I29" s="22">
        <f t="shared" si="3"/>
        <v>367</v>
      </c>
      <c r="J29" s="19" t="s">
        <v>43</v>
      </c>
      <c r="K29" s="20">
        <v>0</v>
      </c>
      <c r="L29" s="3">
        <v>1</v>
      </c>
      <c r="M29" s="3">
        <v>0</v>
      </c>
      <c r="N29" s="3">
        <v>2</v>
      </c>
      <c r="O29" s="3">
        <v>1</v>
      </c>
      <c r="P29" s="3">
        <v>2</v>
      </c>
      <c r="Q29" s="21">
        <v>0</v>
      </c>
      <c r="R29" s="22">
        <f t="shared" si="4"/>
        <v>6</v>
      </c>
      <c r="S29" s="19" t="s">
        <v>43</v>
      </c>
      <c r="T29" s="20">
        <v>24</v>
      </c>
      <c r="U29" s="3">
        <v>45</v>
      </c>
      <c r="V29" s="3">
        <v>104</v>
      </c>
      <c r="W29" s="3">
        <v>93</v>
      </c>
      <c r="X29" s="3">
        <v>47</v>
      </c>
      <c r="Y29" s="3">
        <v>35</v>
      </c>
      <c r="Z29" s="21">
        <v>25</v>
      </c>
      <c r="AA29" s="22">
        <f t="shared" si="5"/>
        <v>373</v>
      </c>
    </row>
    <row r="30" spans="1:27" ht="15" customHeight="1">
      <c r="A30" s="19" t="s">
        <v>44</v>
      </c>
      <c r="B30" s="20">
        <v>97</v>
      </c>
      <c r="C30" s="3">
        <v>126</v>
      </c>
      <c r="D30" s="3">
        <v>278</v>
      </c>
      <c r="E30" s="3">
        <v>192</v>
      </c>
      <c r="F30" s="3">
        <v>135</v>
      </c>
      <c r="G30" s="3">
        <v>83</v>
      </c>
      <c r="H30" s="21">
        <v>63</v>
      </c>
      <c r="I30" s="22">
        <f t="shared" si="3"/>
        <v>974</v>
      </c>
      <c r="J30" s="19" t="s">
        <v>44</v>
      </c>
      <c r="K30" s="20">
        <v>2</v>
      </c>
      <c r="L30" s="3">
        <v>1</v>
      </c>
      <c r="M30" s="3">
        <v>4</v>
      </c>
      <c r="N30" s="3">
        <v>4</v>
      </c>
      <c r="O30" s="3">
        <v>2</v>
      </c>
      <c r="P30" s="3">
        <v>3</v>
      </c>
      <c r="Q30" s="21">
        <v>3</v>
      </c>
      <c r="R30" s="22">
        <f t="shared" si="4"/>
        <v>19</v>
      </c>
      <c r="S30" s="19" t="s">
        <v>44</v>
      </c>
      <c r="T30" s="20">
        <v>99</v>
      </c>
      <c r="U30" s="3">
        <v>127</v>
      </c>
      <c r="V30" s="3">
        <v>282</v>
      </c>
      <c r="W30" s="3">
        <v>196</v>
      </c>
      <c r="X30" s="3">
        <v>137</v>
      </c>
      <c r="Y30" s="3">
        <v>86</v>
      </c>
      <c r="Z30" s="21">
        <v>66</v>
      </c>
      <c r="AA30" s="22">
        <f t="shared" si="5"/>
        <v>993</v>
      </c>
    </row>
    <row r="31" spans="1:27" ht="15" customHeight="1">
      <c r="A31" s="19" t="s">
        <v>45</v>
      </c>
      <c r="B31" s="20">
        <v>33</v>
      </c>
      <c r="C31" s="3">
        <v>67</v>
      </c>
      <c r="D31" s="3">
        <v>98</v>
      </c>
      <c r="E31" s="3">
        <v>132</v>
      </c>
      <c r="F31" s="3">
        <v>60</v>
      </c>
      <c r="G31" s="3">
        <v>49</v>
      </c>
      <c r="H31" s="21">
        <v>44</v>
      </c>
      <c r="I31" s="22">
        <f t="shared" si="3"/>
        <v>483</v>
      </c>
      <c r="J31" s="19" t="s">
        <v>45</v>
      </c>
      <c r="K31" s="20">
        <v>2</v>
      </c>
      <c r="L31" s="3">
        <v>4</v>
      </c>
      <c r="M31" s="3">
        <v>2</v>
      </c>
      <c r="N31" s="3">
        <v>1</v>
      </c>
      <c r="O31" s="3">
        <v>0</v>
      </c>
      <c r="P31" s="3">
        <v>1</v>
      </c>
      <c r="Q31" s="21">
        <v>2</v>
      </c>
      <c r="R31" s="22">
        <f t="shared" si="4"/>
        <v>12</v>
      </c>
      <c r="S31" s="19" t="s">
        <v>45</v>
      </c>
      <c r="T31" s="20">
        <v>35</v>
      </c>
      <c r="U31" s="3">
        <v>71</v>
      </c>
      <c r="V31" s="3">
        <v>100</v>
      </c>
      <c r="W31" s="3">
        <v>133</v>
      </c>
      <c r="X31" s="3">
        <v>60</v>
      </c>
      <c r="Y31" s="3">
        <v>50</v>
      </c>
      <c r="Z31" s="21">
        <v>46</v>
      </c>
      <c r="AA31" s="22">
        <f t="shared" si="5"/>
        <v>495</v>
      </c>
    </row>
    <row r="32" spans="1:27" ht="15" customHeight="1">
      <c r="A32" s="19" t="s">
        <v>46</v>
      </c>
      <c r="B32" s="20">
        <v>19</v>
      </c>
      <c r="C32" s="3">
        <v>16</v>
      </c>
      <c r="D32" s="3">
        <v>55</v>
      </c>
      <c r="E32" s="3">
        <v>50</v>
      </c>
      <c r="F32" s="3">
        <v>41</v>
      </c>
      <c r="G32" s="3">
        <v>19</v>
      </c>
      <c r="H32" s="21">
        <v>15</v>
      </c>
      <c r="I32" s="22">
        <f t="shared" si="3"/>
        <v>215</v>
      </c>
      <c r="J32" s="19" t="s">
        <v>46</v>
      </c>
      <c r="K32" s="20">
        <v>0</v>
      </c>
      <c r="L32" s="3">
        <v>0</v>
      </c>
      <c r="M32" s="3">
        <v>3</v>
      </c>
      <c r="N32" s="3">
        <v>0</v>
      </c>
      <c r="O32" s="3">
        <v>3</v>
      </c>
      <c r="P32" s="3">
        <v>1</v>
      </c>
      <c r="Q32" s="21">
        <v>0</v>
      </c>
      <c r="R32" s="22">
        <f t="shared" si="4"/>
        <v>7</v>
      </c>
      <c r="S32" s="19" t="s">
        <v>46</v>
      </c>
      <c r="T32" s="20">
        <v>19</v>
      </c>
      <c r="U32" s="3">
        <v>16</v>
      </c>
      <c r="V32" s="3">
        <v>58</v>
      </c>
      <c r="W32" s="3">
        <v>50</v>
      </c>
      <c r="X32" s="3">
        <v>44</v>
      </c>
      <c r="Y32" s="3">
        <v>20</v>
      </c>
      <c r="Z32" s="21">
        <v>15</v>
      </c>
      <c r="AA32" s="22">
        <f t="shared" si="5"/>
        <v>222</v>
      </c>
    </row>
    <row r="33" spans="1:27" ht="15" customHeight="1">
      <c r="A33" s="19" t="s">
        <v>47</v>
      </c>
      <c r="B33" s="20">
        <v>86</v>
      </c>
      <c r="C33" s="3">
        <v>105</v>
      </c>
      <c r="D33" s="3">
        <v>195</v>
      </c>
      <c r="E33" s="3">
        <v>121</v>
      </c>
      <c r="F33" s="3">
        <v>61</v>
      </c>
      <c r="G33" s="3">
        <v>55</v>
      </c>
      <c r="H33" s="21">
        <v>31</v>
      </c>
      <c r="I33" s="22">
        <f t="shared" si="3"/>
        <v>654</v>
      </c>
      <c r="J33" s="19" t="s">
        <v>47</v>
      </c>
      <c r="K33" s="20">
        <v>1</v>
      </c>
      <c r="L33" s="3">
        <v>3</v>
      </c>
      <c r="M33" s="3">
        <v>1</v>
      </c>
      <c r="N33" s="3">
        <v>0</v>
      </c>
      <c r="O33" s="3">
        <v>0</v>
      </c>
      <c r="P33" s="3">
        <v>0</v>
      </c>
      <c r="Q33" s="21">
        <v>3</v>
      </c>
      <c r="R33" s="22">
        <f t="shared" si="4"/>
        <v>8</v>
      </c>
      <c r="S33" s="19" t="s">
        <v>47</v>
      </c>
      <c r="T33" s="20">
        <v>87</v>
      </c>
      <c r="U33" s="3">
        <v>108</v>
      </c>
      <c r="V33" s="3">
        <v>196</v>
      </c>
      <c r="W33" s="3">
        <v>121</v>
      </c>
      <c r="X33" s="3">
        <v>61</v>
      </c>
      <c r="Y33" s="3">
        <v>55</v>
      </c>
      <c r="Z33" s="21">
        <v>34</v>
      </c>
      <c r="AA33" s="22">
        <f t="shared" si="5"/>
        <v>662</v>
      </c>
    </row>
    <row r="34" spans="1:27" ht="15" customHeight="1">
      <c r="A34" s="19" t="s">
        <v>48</v>
      </c>
      <c r="B34" s="20">
        <v>11</v>
      </c>
      <c r="C34" s="3">
        <v>12</v>
      </c>
      <c r="D34" s="3">
        <v>25</v>
      </c>
      <c r="E34" s="3">
        <v>26</v>
      </c>
      <c r="F34" s="3">
        <v>26</v>
      </c>
      <c r="G34" s="3">
        <v>11</v>
      </c>
      <c r="H34" s="21">
        <v>10</v>
      </c>
      <c r="I34" s="22">
        <f t="shared" si="3"/>
        <v>121</v>
      </c>
      <c r="J34" s="19" t="s">
        <v>48</v>
      </c>
      <c r="K34" s="20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21">
        <v>0</v>
      </c>
      <c r="R34" s="22">
        <f t="shared" si="4"/>
        <v>1</v>
      </c>
      <c r="S34" s="19" t="s">
        <v>48</v>
      </c>
      <c r="T34" s="20">
        <v>11</v>
      </c>
      <c r="U34" s="3">
        <v>12</v>
      </c>
      <c r="V34" s="3">
        <v>25</v>
      </c>
      <c r="W34" s="3">
        <v>27</v>
      </c>
      <c r="X34" s="3">
        <v>26</v>
      </c>
      <c r="Y34" s="3">
        <v>11</v>
      </c>
      <c r="Z34" s="21">
        <v>10</v>
      </c>
      <c r="AA34" s="22">
        <f t="shared" si="5"/>
        <v>122</v>
      </c>
    </row>
    <row r="35" spans="1:27" ht="15" customHeight="1">
      <c r="A35" s="19" t="s">
        <v>49</v>
      </c>
      <c r="B35" s="20">
        <v>21</v>
      </c>
      <c r="C35" s="3">
        <v>16</v>
      </c>
      <c r="D35" s="3">
        <v>49</v>
      </c>
      <c r="E35" s="3">
        <v>26</v>
      </c>
      <c r="F35" s="3">
        <v>12</v>
      </c>
      <c r="G35" s="3">
        <v>13</v>
      </c>
      <c r="H35" s="21">
        <v>9</v>
      </c>
      <c r="I35" s="22">
        <f t="shared" si="3"/>
        <v>146</v>
      </c>
      <c r="J35" s="19" t="s">
        <v>49</v>
      </c>
      <c r="K35" s="20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21">
        <v>0</v>
      </c>
      <c r="R35" s="22">
        <f t="shared" si="4"/>
        <v>1</v>
      </c>
      <c r="S35" s="19" t="s">
        <v>49</v>
      </c>
      <c r="T35" s="20">
        <v>21</v>
      </c>
      <c r="U35" s="3">
        <v>16</v>
      </c>
      <c r="V35" s="3">
        <v>50</v>
      </c>
      <c r="W35" s="3">
        <v>26</v>
      </c>
      <c r="X35" s="3">
        <v>12</v>
      </c>
      <c r="Y35" s="3">
        <v>13</v>
      </c>
      <c r="Z35" s="21">
        <v>9</v>
      </c>
      <c r="AA35" s="22">
        <f t="shared" si="5"/>
        <v>147</v>
      </c>
    </row>
    <row r="36" spans="1:27" ht="15" customHeight="1">
      <c r="A36" s="19" t="s">
        <v>50</v>
      </c>
      <c r="B36" s="20">
        <v>0</v>
      </c>
      <c r="C36" s="3">
        <v>0</v>
      </c>
      <c r="D36" s="3">
        <v>8</v>
      </c>
      <c r="E36" s="3">
        <v>4</v>
      </c>
      <c r="F36" s="3">
        <v>3</v>
      </c>
      <c r="G36" s="3">
        <v>3</v>
      </c>
      <c r="H36" s="21">
        <v>0</v>
      </c>
      <c r="I36" s="22">
        <f t="shared" si="3"/>
        <v>18</v>
      </c>
      <c r="J36" s="19" t="s">
        <v>50</v>
      </c>
      <c r="K36" s="20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4"/>
        <v>0</v>
      </c>
      <c r="S36" s="19" t="s">
        <v>50</v>
      </c>
      <c r="T36" s="20">
        <v>0</v>
      </c>
      <c r="U36" s="3">
        <v>0</v>
      </c>
      <c r="V36" s="3">
        <v>8</v>
      </c>
      <c r="W36" s="3">
        <v>4</v>
      </c>
      <c r="X36" s="3">
        <v>3</v>
      </c>
      <c r="Y36" s="3">
        <v>3</v>
      </c>
      <c r="Z36" s="21">
        <v>0</v>
      </c>
      <c r="AA36" s="22">
        <f t="shared" si="5"/>
        <v>18</v>
      </c>
    </row>
    <row r="37" spans="1:27" ht="15" customHeight="1" thickBot="1">
      <c r="A37" s="23" t="s">
        <v>51</v>
      </c>
      <c r="B37" s="24">
        <v>29</v>
      </c>
      <c r="C37" s="25">
        <v>64</v>
      </c>
      <c r="D37" s="25">
        <v>177</v>
      </c>
      <c r="E37" s="25">
        <v>217</v>
      </c>
      <c r="F37" s="25">
        <v>179</v>
      </c>
      <c r="G37" s="25">
        <v>79</v>
      </c>
      <c r="H37" s="26">
        <v>29</v>
      </c>
      <c r="I37" s="27">
        <f t="shared" si="3"/>
        <v>774</v>
      </c>
      <c r="J37" s="23" t="s">
        <v>51</v>
      </c>
      <c r="K37" s="24">
        <v>0</v>
      </c>
      <c r="L37" s="25">
        <v>0</v>
      </c>
      <c r="M37" s="25">
        <v>4</v>
      </c>
      <c r="N37" s="25">
        <v>4</v>
      </c>
      <c r="O37" s="25">
        <v>1</v>
      </c>
      <c r="P37" s="25">
        <v>1</v>
      </c>
      <c r="Q37" s="26">
        <v>0</v>
      </c>
      <c r="R37" s="27">
        <f t="shared" si="4"/>
        <v>10</v>
      </c>
      <c r="S37" s="23" t="s">
        <v>51</v>
      </c>
      <c r="T37" s="24">
        <v>29</v>
      </c>
      <c r="U37" s="25">
        <v>64</v>
      </c>
      <c r="V37" s="25">
        <v>181</v>
      </c>
      <c r="W37" s="25">
        <v>221</v>
      </c>
      <c r="X37" s="25">
        <v>180</v>
      </c>
      <c r="Y37" s="25">
        <v>80</v>
      </c>
      <c r="Z37" s="26">
        <v>29</v>
      </c>
      <c r="AA37" s="27">
        <f t="shared" si="5"/>
        <v>784</v>
      </c>
    </row>
  </sheetData>
  <sheetProtection/>
  <mergeCells count="12">
    <mergeCell ref="H1:I1"/>
    <mergeCell ref="Q1:R1"/>
    <mergeCell ref="Z1:AA1"/>
    <mergeCell ref="H2:I2"/>
    <mergeCell ref="Q2:R2"/>
    <mergeCell ref="Z2:AA2"/>
    <mergeCell ref="A4:A6"/>
    <mergeCell ref="J4:J6"/>
    <mergeCell ref="B4:I5"/>
    <mergeCell ref="K4:R5"/>
    <mergeCell ref="S4:S6"/>
    <mergeCell ref="T4:AA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colBreaks count="2" manualBreakCount="2">
    <brk id="9" max="65535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37"/>
  <sheetViews>
    <sheetView tabSelected="1" view="pageBreakPreview" zoomScale="80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" sqref="B3"/>
    </sheetView>
  </sheetViews>
  <sheetFormatPr defaultColWidth="12.625" defaultRowHeight="13.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 customWidth="1"/>
  </cols>
  <sheetData>
    <row r="1" spans="1:144" ht="15" customHeight="1" thickTop="1">
      <c r="A1" s="1" t="s">
        <v>62</v>
      </c>
      <c r="F1" s="28"/>
      <c r="G1" s="28"/>
      <c r="H1" s="45" t="s">
        <v>68</v>
      </c>
      <c r="I1" s="46"/>
      <c r="J1" s="1" t="s">
        <v>62</v>
      </c>
      <c r="Q1" s="45" t="s">
        <v>64</v>
      </c>
      <c r="R1" s="46"/>
      <c r="S1" s="1" t="s">
        <v>60</v>
      </c>
      <c r="Z1" s="45" t="s">
        <v>64</v>
      </c>
      <c r="AA1" s="46"/>
      <c r="AB1" s="1" t="s">
        <v>60</v>
      </c>
      <c r="AI1" s="45" t="s">
        <v>64</v>
      </c>
      <c r="AJ1" s="46"/>
      <c r="AK1" s="1" t="s">
        <v>60</v>
      </c>
      <c r="AR1" s="45" t="s">
        <v>64</v>
      </c>
      <c r="AS1" s="46"/>
      <c r="AT1" s="1" t="s">
        <v>60</v>
      </c>
      <c r="BA1" s="45" t="s">
        <v>64</v>
      </c>
      <c r="BB1" s="46"/>
      <c r="BC1" s="1" t="s">
        <v>60</v>
      </c>
      <c r="BJ1" s="45" t="s">
        <v>64</v>
      </c>
      <c r="BK1" s="46"/>
      <c r="BL1" s="1" t="s">
        <v>60</v>
      </c>
      <c r="BS1" s="45" t="s">
        <v>64</v>
      </c>
      <c r="BT1" s="46"/>
      <c r="BU1" s="1" t="s">
        <v>60</v>
      </c>
      <c r="CB1" s="45" t="s">
        <v>64</v>
      </c>
      <c r="CC1" s="46"/>
      <c r="CD1" s="1" t="s">
        <v>60</v>
      </c>
      <c r="CK1" s="45" t="s">
        <v>64</v>
      </c>
      <c r="CL1" s="46"/>
      <c r="CM1" s="1" t="s">
        <v>60</v>
      </c>
      <c r="CT1" s="45" t="s">
        <v>64</v>
      </c>
      <c r="CU1" s="46"/>
      <c r="CV1" s="1" t="s">
        <v>60</v>
      </c>
      <c r="DC1" s="45" t="s">
        <v>64</v>
      </c>
      <c r="DD1" s="46"/>
      <c r="DE1" s="1" t="s">
        <v>60</v>
      </c>
      <c r="DL1" s="45" t="s">
        <v>64</v>
      </c>
      <c r="DM1" s="46"/>
      <c r="DN1" s="1" t="s">
        <v>60</v>
      </c>
      <c r="DU1" s="45" t="s">
        <v>64</v>
      </c>
      <c r="DV1" s="46"/>
      <c r="DW1" s="1" t="s">
        <v>60</v>
      </c>
      <c r="ED1" s="45" t="s">
        <v>64</v>
      </c>
      <c r="EE1" s="46"/>
      <c r="EF1" s="1" t="s">
        <v>60</v>
      </c>
      <c r="EM1" s="45" t="s">
        <v>64</v>
      </c>
      <c r="EN1" s="46"/>
    </row>
    <row r="2" spans="6:144" ht="15" customHeight="1" thickBot="1">
      <c r="F2" s="28"/>
      <c r="G2" s="28"/>
      <c r="H2" s="47" t="s">
        <v>67</v>
      </c>
      <c r="I2" s="48"/>
      <c r="Q2" s="47" t="s">
        <v>66</v>
      </c>
      <c r="R2" s="48"/>
      <c r="Z2" s="47" t="s">
        <v>66</v>
      </c>
      <c r="AA2" s="48"/>
      <c r="AI2" s="47" t="s">
        <v>66</v>
      </c>
      <c r="AJ2" s="48"/>
      <c r="AR2" s="47" t="s">
        <v>66</v>
      </c>
      <c r="AS2" s="48"/>
      <c r="BA2" s="47" t="s">
        <v>66</v>
      </c>
      <c r="BB2" s="48"/>
      <c r="BJ2" s="47" t="s">
        <v>66</v>
      </c>
      <c r="BK2" s="48"/>
      <c r="BS2" s="47" t="s">
        <v>66</v>
      </c>
      <c r="BT2" s="48"/>
      <c r="CB2" s="47" t="s">
        <v>66</v>
      </c>
      <c r="CC2" s="48"/>
      <c r="CK2" s="47" t="s">
        <v>66</v>
      </c>
      <c r="CL2" s="48"/>
      <c r="CT2" s="47" t="s">
        <v>66</v>
      </c>
      <c r="CU2" s="48"/>
      <c r="DC2" s="47" t="s">
        <v>66</v>
      </c>
      <c r="DD2" s="48"/>
      <c r="DL2" s="47" t="s">
        <v>66</v>
      </c>
      <c r="DM2" s="48"/>
      <c r="DU2" s="47" t="s">
        <v>66</v>
      </c>
      <c r="DV2" s="48"/>
      <c r="ED2" s="47" t="s">
        <v>66</v>
      </c>
      <c r="EE2" s="48"/>
      <c r="EM2" s="47" t="s">
        <v>66</v>
      </c>
      <c r="EN2" s="48"/>
    </row>
    <row r="3" spans="6:144" ht="15" customHeight="1" thickBot="1" thickTop="1">
      <c r="F3" s="29"/>
      <c r="G3" s="29"/>
      <c r="H3" s="29"/>
      <c r="I3" s="2" t="s">
        <v>61</v>
      </c>
      <c r="R3" s="2" t="s">
        <v>61</v>
      </c>
      <c r="AA3" s="2" t="s">
        <v>61</v>
      </c>
      <c r="AJ3" s="2" t="s">
        <v>61</v>
      </c>
      <c r="AS3" s="2" t="s">
        <v>61</v>
      </c>
      <c r="BB3" s="2" t="s">
        <v>61</v>
      </c>
      <c r="BK3" s="2" t="s">
        <v>61</v>
      </c>
      <c r="BT3" s="2" t="s">
        <v>61</v>
      </c>
      <c r="CC3" s="2" t="s">
        <v>61</v>
      </c>
      <c r="CL3" s="2" t="s">
        <v>61</v>
      </c>
      <c r="CU3" s="2" t="s">
        <v>61</v>
      </c>
      <c r="DD3" s="2" t="s">
        <v>61</v>
      </c>
      <c r="DM3" s="2" t="s">
        <v>61</v>
      </c>
      <c r="DV3" s="2" t="s">
        <v>61</v>
      </c>
      <c r="EE3" s="2" t="s">
        <v>61</v>
      </c>
      <c r="EF3" s="29"/>
      <c r="EG3" s="29"/>
      <c r="EH3" s="29"/>
      <c r="EI3" s="29"/>
      <c r="EJ3" s="29"/>
      <c r="EK3" s="29"/>
      <c r="EL3" s="29"/>
      <c r="EM3" s="29"/>
      <c r="EN3" s="30" t="s">
        <v>61</v>
      </c>
    </row>
    <row r="4" spans="1:144" ht="15" customHeight="1">
      <c r="A4" s="36" t="s">
        <v>58</v>
      </c>
      <c r="B4" s="55" t="s">
        <v>0</v>
      </c>
      <c r="C4" s="55"/>
      <c r="D4" s="55"/>
      <c r="E4" s="55"/>
      <c r="F4" s="55"/>
      <c r="G4" s="55"/>
      <c r="H4" s="55"/>
      <c r="I4" s="56"/>
      <c r="J4" s="59" t="s">
        <v>58</v>
      </c>
      <c r="K4" s="62" t="s">
        <v>1</v>
      </c>
      <c r="L4" s="63"/>
      <c r="M4" s="63"/>
      <c r="N4" s="63"/>
      <c r="O4" s="63"/>
      <c r="P4" s="63"/>
      <c r="Q4" s="63"/>
      <c r="R4" s="64"/>
      <c r="S4" s="36" t="s">
        <v>58</v>
      </c>
      <c r="T4" s="49" t="s">
        <v>2</v>
      </c>
      <c r="U4" s="50"/>
      <c r="V4" s="50"/>
      <c r="W4" s="50"/>
      <c r="X4" s="50"/>
      <c r="Y4" s="50"/>
      <c r="Z4" s="50"/>
      <c r="AA4" s="51"/>
      <c r="AB4" s="36" t="s">
        <v>58</v>
      </c>
      <c r="AC4" s="49" t="s">
        <v>3</v>
      </c>
      <c r="AD4" s="50"/>
      <c r="AE4" s="50"/>
      <c r="AF4" s="50"/>
      <c r="AG4" s="50"/>
      <c r="AH4" s="50"/>
      <c r="AI4" s="50"/>
      <c r="AJ4" s="51"/>
      <c r="AK4" s="36" t="s">
        <v>58</v>
      </c>
      <c r="AL4" s="49" t="s">
        <v>4</v>
      </c>
      <c r="AM4" s="50"/>
      <c r="AN4" s="50"/>
      <c r="AO4" s="50"/>
      <c r="AP4" s="50"/>
      <c r="AQ4" s="50"/>
      <c r="AR4" s="50"/>
      <c r="AS4" s="51"/>
      <c r="AT4" s="36" t="s">
        <v>58</v>
      </c>
      <c r="AU4" s="49" t="s">
        <v>5</v>
      </c>
      <c r="AV4" s="50"/>
      <c r="AW4" s="50"/>
      <c r="AX4" s="50"/>
      <c r="AY4" s="50"/>
      <c r="AZ4" s="50"/>
      <c r="BA4" s="50"/>
      <c r="BB4" s="51"/>
      <c r="BC4" s="36" t="s">
        <v>58</v>
      </c>
      <c r="BD4" s="49" t="s">
        <v>6</v>
      </c>
      <c r="BE4" s="50"/>
      <c r="BF4" s="50"/>
      <c r="BG4" s="50"/>
      <c r="BH4" s="50"/>
      <c r="BI4" s="50"/>
      <c r="BJ4" s="50"/>
      <c r="BK4" s="51"/>
      <c r="BL4" s="36" t="s">
        <v>58</v>
      </c>
      <c r="BM4" s="49" t="s">
        <v>7</v>
      </c>
      <c r="BN4" s="50"/>
      <c r="BO4" s="50"/>
      <c r="BP4" s="50"/>
      <c r="BQ4" s="50"/>
      <c r="BR4" s="50"/>
      <c r="BS4" s="50"/>
      <c r="BT4" s="51"/>
      <c r="BU4" s="36" t="s">
        <v>58</v>
      </c>
      <c r="BV4" s="49" t="s">
        <v>8</v>
      </c>
      <c r="BW4" s="50"/>
      <c r="BX4" s="50"/>
      <c r="BY4" s="50"/>
      <c r="BZ4" s="50"/>
      <c r="CA4" s="50"/>
      <c r="CB4" s="50"/>
      <c r="CC4" s="51"/>
      <c r="CD4" s="36" t="s">
        <v>58</v>
      </c>
      <c r="CE4" s="49" t="s">
        <v>9</v>
      </c>
      <c r="CF4" s="50"/>
      <c r="CG4" s="50"/>
      <c r="CH4" s="50"/>
      <c r="CI4" s="50"/>
      <c r="CJ4" s="50"/>
      <c r="CK4" s="50"/>
      <c r="CL4" s="51"/>
      <c r="CM4" s="36" t="s">
        <v>58</v>
      </c>
      <c r="CN4" s="49" t="s">
        <v>63</v>
      </c>
      <c r="CO4" s="50"/>
      <c r="CP4" s="50"/>
      <c r="CQ4" s="50"/>
      <c r="CR4" s="50"/>
      <c r="CS4" s="50"/>
      <c r="CT4" s="50"/>
      <c r="CU4" s="51"/>
      <c r="CV4" s="68" t="s">
        <v>58</v>
      </c>
      <c r="CW4" s="49" t="s">
        <v>10</v>
      </c>
      <c r="CX4" s="50"/>
      <c r="CY4" s="50"/>
      <c r="CZ4" s="50"/>
      <c r="DA4" s="50"/>
      <c r="DB4" s="50"/>
      <c r="DC4" s="50"/>
      <c r="DD4" s="51"/>
      <c r="DE4" s="36" t="s">
        <v>58</v>
      </c>
      <c r="DF4" s="49" t="s">
        <v>11</v>
      </c>
      <c r="DG4" s="50"/>
      <c r="DH4" s="50"/>
      <c r="DI4" s="50"/>
      <c r="DJ4" s="50"/>
      <c r="DK4" s="50"/>
      <c r="DL4" s="50"/>
      <c r="DM4" s="51"/>
      <c r="DN4" s="36" t="s">
        <v>58</v>
      </c>
      <c r="DO4" s="49" t="s">
        <v>12</v>
      </c>
      <c r="DP4" s="50"/>
      <c r="DQ4" s="50"/>
      <c r="DR4" s="50"/>
      <c r="DS4" s="50"/>
      <c r="DT4" s="50"/>
      <c r="DU4" s="50"/>
      <c r="DV4" s="51"/>
      <c r="DW4" s="36" t="s">
        <v>58</v>
      </c>
      <c r="DX4" s="49" t="s">
        <v>13</v>
      </c>
      <c r="DY4" s="50"/>
      <c r="DZ4" s="50"/>
      <c r="EA4" s="50"/>
      <c r="EB4" s="50"/>
      <c r="EC4" s="50"/>
      <c r="ED4" s="50"/>
      <c r="EE4" s="51"/>
      <c r="EF4" s="36" t="s">
        <v>58</v>
      </c>
      <c r="EG4" s="49" t="s">
        <v>14</v>
      </c>
      <c r="EH4" s="50"/>
      <c r="EI4" s="50"/>
      <c r="EJ4" s="50"/>
      <c r="EK4" s="50"/>
      <c r="EL4" s="50"/>
      <c r="EM4" s="50"/>
      <c r="EN4" s="51"/>
    </row>
    <row r="5" spans="1:144" ht="15" customHeight="1">
      <c r="A5" s="37"/>
      <c r="B5" s="57"/>
      <c r="C5" s="57"/>
      <c r="D5" s="57"/>
      <c r="E5" s="57"/>
      <c r="F5" s="57"/>
      <c r="G5" s="57"/>
      <c r="H5" s="57"/>
      <c r="I5" s="58"/>
      <c r="J5" s="60"/>
      <c r="K5" s="65"/>
      <c r="L5" s="66"/>
      <c r="M5" s="66"/>
      <c r="N5" s="66"/>
      <c r="O5" s="66"/>
      <c r="P5" s="66"/>
      <c r="Q5" s="66"/>
      <c r="R5" s="67"/>
      <c r="S5" s="37"/>
      <c r="T5" s="52"/>
      <c r="U5" s="53"/>
      <c r="V5" s="53"/>
      <c r="W5" s="53"/>
      <c r="X5" s="53"/>
      <c r="Y5" s="53"/>
      <c r="Z5" s="53"/>
      <c r="AA5" s="54"/>
      <c r="AB5" s="37"/>
      <c r="AC5" s="52"/>
      <c r="AD5" s="53"/>
      <c r="AE5" s="53"/>
      <c r="AF5" s="53"/>
      <c r="AG5" s="53"/>
      <c r="AH5" s="53"/>
      <c r="AI5" s="53"/>
      <c r="AJ5" s="54"/>
      <c r="AK5" s="37"/>
      <c r="AL5" s="52"/>
      <c r="AM5" s="53"/>
      <c r="AN5" s="53"/>
      <c r="AO5" s="53"/>
      <c r="AP5" s="53"/>
      <c r="AQ5" s="53"/>
      <c r="AR5" s="53"/>
      <c r="AS5" s="54"/>
      <c r="AT5" s="37"/>
      <c r="AU5" s="52"/>
      <c r="AV5" s="53"/>
      <c r="AW5" s="53"/>
      <c r="AX5" s="53"/>
      <c r="AY5" s="53"/>
      <c r="AZ5" s="53"/>
      <c r="BA5" s="53"/>
      <c r="BB5" s="54"/>
      <c r="BC5" s="37"/>
      <c r="BD5" s="52"/>
      <c r="BE5" s="53"/>
      <c r="BF5" s="53"/>
      <c r="BG5" s="53"/>
      <c r="BH5" s="53"/>
      <c r="BI5" s="53"/>
      <c r="BJ5" s="53"/>
      <c r="BK5" s="54"/>
      <c r="BL5" s="37"/>
      <c r="BM5" s="52"/>
      <c r="BN5" s="53"/>
      <c r="BO5" s="53"/>
      <c r="BP5" s="53"/>
      <c r="BQ5" s="53"/>
      <c r="BR5" s="53"/>
      <c r="BS5" s="53"/>
      <c r="BT5" s="54"/>
      <c r="BU5" s="37"/>
      <c r="BV5" s="52"/>
      <c r="BW5" s="53"/>
      <c r="BX5" s="53"/>
      <c r="BY5" s="53"/>
      <c r="BZ5" s="53"/>
      <c r="CA5" s="53"/>
      <c r="CB5" s="53"/>
      <c r="CC5" s="54"/>
      <c r="CD5" s="37"/>
      <c r="CE5" s="52"/>
      <c r="CF5" s="53"/>
      <c r="CG5" s="53"/>
      <c r="CH5" s="53"/>
      <c r="CI5" s="53"/>
      <c r="CJ5" s="53"/>
      <c r="CK5" s="53"/>
      <c r="CL5" s="54"/>
      <c r="CM5" s="37"/>
      <c r="CN5" s="52"/>
      <c r="CO5" s="53"/>
      <c r="CP5" s="53"/>
      <c r="CQ5" s="53"/>
      <c r="CR5" s="53"/>
      <c r="CS5" s="53"/>
      <c r="CT5" s="53"/>
      <c r="CU5" s="54"/>
      <c r="CV5" s="69"/>
      <c r="CW5" s="52"/>
      <c r="CX5" s="53"/>
      <c r="CY5" s="53"/>
      <c r="CZ5" s="53"/>
      <c r="DA5" s="53"/>
      <c r="DB5" s="53"/>
      <c r="DC5" s="53"/>
      <c r="DD5" s="54"/>
      <c r="DE5" s="37"/>
      <c r="DF5" s="52"/>
      <c r="DG5" s="53"/>
      <c r="DH5" s="53"/>
      <c r="DI5" s="53"/>
      <c r="DJ5" s="53"/>
      <c r="DK5" s="53"/>
      <c r="DL5" s="53"/>
      <c r="DM5" s="54"/>
      <c r="DN5" s="37"/>
      <c r="DO5" s="52"/>
      <c r="DP5" s="53"/>
      <c r="DQ5" s="53"/>
      <c r="DR5" s="53"/>
      <c r="DS5" s="53"/>
      <c r="DT5" s="53"/>
      <c r="DU5" s="53"/>
      <c r="DV5" s="54"/>
      <c r="DW5" s="37"/>
      <c r="DX5" s="52"/>
      <c r="DY5" s="53"/>
      <c r="DZ5" s="53"/>
      <c r="EA5" s="53"/>
      <c r="EB5" s="53"/>
      <c r="EC5" s="53"/>
      <c r="ED5" s="53"/>
      <c r="EE5" s="54"/>
      <c r="EF5" s="37"/>
      <c r="EG5" s="52"/>
      <c r="EH5" s="53"/>
      <c r="EI5" s="53"/>
      <c r="EJ5" s="53"/>
      <c r="EK5" s="53"/>
      <c r="EL5" s="53"/>
      <c r="EM5" s="53"/>
      <c r="EN5" s="54"/>
    </row>
    <row r="6" spans="1:144" ht="15" customHeight="1" thickBot="1">
      <c r="A6" s="38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61"/>
      <c r="K6" s="31" t="s">
        <v>15</v>
      </c>
      <c r="L6" s="32" t="s">
        <v>16</v>
      </c>
      <c r="M6" s="32" t="s">
        <v>17</v>
      </c>
      <c r="N6" s="32" t="s">
        <v>18</v>
      </c>
      <c r="O6" s="32" t="s">
        <v>19</v>
      </c>
      <c r="P6" s="32" t="s">
        <v>20</v>
      </c>
      <c r="Q6" s="33" t="s">
        <v>21</v>
      </c>
      <c r="R6" s="34" t="s">
        <v>59</v>
      </c>
      <c r="S6" s="38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38"/>
      <c r="AC6" s="4" t="s">
        <v>15</v>
      </c>
      <c r="AD6" s="5" t="s">
        <v>16</v>
      </c>
      <c r="AE6" s="5" t="s">
        <v>17</v>
      </c>
      <c r="AF6" s="5" t="s">
        <v>18</v>
      </c>
      <c r="AG6" s="5" t="s">
        <v>19</v>
      </c>
      <c r="AH6" s="5" t="s">
        <v>20</v>
      </c>
      <c r="AI6" s="6" t="s">
        <v>21</v>
      </c>
      <c r="AJ6" s="7" t="s">
        <v>59</v>
      </c>
      <c r="AK6" s="38"/>
      <c r="AL6" s="4" t="s">
        <v>15</v>
      </c>
      <c r="AM6" s="5" t="s">
        <v>16</v>
      </c>
      <c r="AN6" s="5" t="s">
        <v>17</v>
      </c>
      <c r="AO6" s="5" t="s">
        <v>18</v>
      </c>
      <c r="AP6" s="5" t="s">
        <v>19</v>
      </c>
      <c r="AQ6" s="5" t="s">
        <v>20</v>
      </c>
      <c r="AR6" s="6" t="s">
        <v>21</v>
      </c>
      <c r="AS6" s="7" t="s">
        <v>59</v>
      </c>
      <c r="AT6" s="38"/>
      <c r="AU6" s="4" t="s">
        <v>15</v>
      </c>
      <c r="AV6" s="5" t="s">
        <v>16</v>
      </c>
      <c r="AW6" s="5" t="s">
        <v>17</v>
      </c>
      <c r="AX6" s="5" t="s">
        <v>18</v>
      </c>
      <c r="AY6" s="5" t="s">
        <v>19</v>
      </c>
      <c r="AZ6" s="5" t="s">
        <v>20</v>
      </c>
      <c r="BA6" s="6" t="s">
        <v>21</v>
      </c>
      <c r="BB6" s="7" t="s">
        <v>59</v>
      </c>
      <c r="BC6" s="38"/>
      <c r="BD6" s="4" t="s">
        <v>15</v>
      </c>
      <c r="BE6" s="5" t="s">
        <v>16</v>
      </c>
      <c r="BF6" s="5" t="s">
        <v>17</v>
      </c>
      <c r="BG6" s="5" t="s">
        <v>18</v>
      </c>
      <c r="BH6" s="5" t="s">
        <v>19</v>
      </c>
      <c r="BI6" s="5" t="s">
        <v>20</v>
      </c>
      <c r="BJ6" s="6" t="s">
        <v>21</v>
      </c>
      <c r="BK6" s="7" t="s">
        <v>59</v>
      </c>
      <c r="BL6" s="38"/>
      <c r="BM6" s="4" t="s">
        <v>15</v>
      </c>
      <c r="BN6" s="5" t="s">
        <v>16</v>
      </c>
      <c r="BO6" s="5" t="s">
        <v>17</v>
      </c>
      <c r="BP6" s="5" t="s">
        <v>18</v>
      </c>
      <c r="BQ6" s="5" t="s">
        <v>19</v>
      </c>
      <c r="BR6" s="5" t="s">
        <v>20</v>
      </c>
      <c r="BS6" s="6" t="s">
        <v>21</v>
      </c>
      <c r="BT6" s="7" t="s">
        <v>59</v>
      </c>
      <c r="BU6" s="38"/>
      <c r="BV6" s="4" t="s">
        <v>15</v>
      </c>
      <c r="BW6" s="5" t="s">
        <v>16</v>
      </c>
      <c r="BX6" s="5" t="s">
        <v>17</v>
      </c>
      <c r="BY6" s="5" t="s">
        <v>18</v>
      </c>
      <c r="BZ6" s="5" t="s">
        <v>19</v>
      </c>
      <c r="CA6" s="5" t="s">
        <v>20</v>
      </c>
      <c r="CB6" s="6" t="s">
        <v>21</v>
      </c>
      <c r="CC6" s="7" t="s">
        <v>59</v>
      </c>
      <c r="CD6" s="38"/>
      <c r="CE6" s="4" t="s">
        <v>15</v>
      </c>
      <c r="CF6" s="5" t="s">
        <v>16</v>
      </c>
      <c r="CG6" s="5" t="s">
        <v>17</v>
      </c>
      <c r="CH6" s="5" t="s">
        <v>18</v>
      </c>
      <c r="CI6" s="5" t="s">
        <v>19</v>
      </c>
      <c r="CJ6" s="5" t="s">
        <v>20</v>
      </c>
      <c r="CK6" s="6" t="s">
        <v>21</v>
      </c>
      <c r="CL6" s="7" t="s">
        <v>59</v>
      </c>
      <c r="CM6" s="38"/>
      <c r="CN6" s="4" t="s">
        <v>15</v>
      </c>
      <c r="CO6" s="5" t="s">
        <v>16</v>
      </c>
      <c r="CP6" s="5" t="s">
        <v>17</v>
      </c>
      <c r="CQ6" s="5" t="s">
        <v>18</v>
      </c>
      <c r="CR6" s="5" t="s">
        <v>19</v>
      </c>
      <c r="CS6" s="5" t="s">
        <v>20</v>
      </c>
      <c r="CT6" s="6" t="s">
        <v>21</v>
      </c>
      <c r="CU6" s="7" t="s">
        <v>59</v>
      </c>
      <c r="CV6" s="70"/>
      <c r="CW6" s="4" t="s">
        <v>15</v>
      </c>
      <c r="CX6" s="5" t="s">
        <v>16</v>
      </c>
      <c r="CY6" s="5" t="s">
        <v>17</v>
      </c>
      <c r="CZ6" s="5" t="s">
        <v>18</v>
      </c>
      <c r="DA6" s="5" t="s">
        <v>19</v>
      </c>
      <c r="DB6" s="5" t="s">
        <v>20</v>
      </c>
      <c r="DC6" s="6" t="s">
        <v>21</v>
      </c>
      <c r="DD6" s="7" t="s">
        <v>59</v>
      </c>
      <c r="DE6" s="38"/>
      <c r="DF6" s="4" t="s">
        <v>15</v>
      </c>
      <c r="DG6" s="5" t="s">
        <v>16</v>
      </c>
      <c r="DH6" s="5" t="s">
        <v>17</v>
      </c>
      <c r="DI6" s="5" t="s">
        <v>18</v>
      </c>
      <c r="DJ6" s="5" t="s">
        <v>19</v>
      </c>
      <c r="DK6" s="5" t="s">
        <v>20</v>
      </c>
      <c r="DL6" s="6" t="s">
        <v>21</v>
      </c>
      <c r="DM6" s="7" t="s">
        <v>59</v>
      </c>
      <c r="DN6" s="38"/>
      <c r="DO6" s="4" t="s">
        <v>15</v>
      </c>
      <c r="DP6" s="5" t="s">
        <v>16</v>
      </c>
      <c r="DQ6" s="5" t="s">
        <v>17</v>
      </c>
      <c r="DR6" s="5" t="s">
        <v>18</v>
      </c>
      <c r="DS6" s="5" t="s">
        <v>19</v>
      </c>
      <c r="DT6" s="5" t="s">
        <v>20</v>
      </c>
      <c r="DU6" s="6" t="s">
        <v>21</v>
      </c>
      <c r="DV6" s="7" t="s">
        <v>59</v>
      </c>
      <c r="DW6" s="38"/>
      <c r="DX6" s="4" t="s">
        <v>15</v>
      </c>
      <c r="DY6" s="5" t="s">
        <v>16</v>
      </c>
      <c r="DZ6" s="5" t="s">
        <v>17</v>
      </c>
      <c r="EA6" s="5" t="s">
        <v>18</v>
      </c>
      <c r="EB6" s="5" t="s">
        <v>19</v>
      </c>
      <c r="EC6" s="5" t="s">
        <v>20</v>
      </c>
      <c r="ED6" s="6" t="s">
        <v>21</v>
      </c>
      <c r="EE6" s="7" t="s">
        <v>59</v>
      </c>
      <c r="EF6" s="38"/>
      <c r="EG6" s="4" t="s">
        <v>15</v>
      </c>
      <c r="EH6" s="5" t="s">
        <v>16</v>
      </c>
      <c r="EI6" s="5" t="s">
        <v>17</v>
      </c>
      <c r="EJ6" s="5" t="s">
        <v>18</v>
      </c>
      <c r="EK6" s="5" t="s">
        <v>19</v>
      </c>
      <c r="EL6" s="5" t="s">
        <v>20</v>
      </c>
      <c r="EM6" s="6" t="s">
        <v>21</v>
      </c>
      <c r="EN6" s="7" t="s">
        <v>59</v>
      </c>
    </row>
    <row r="7" spans="1:144" ht="15" customHeight="1" thickBot="1">
      <c r="A7" s="9" t="s">
        <v>52</v>
      </c>
      <c r="B7" s="10">
        <f aca="true" t="shared" si="0" ref="B7:H7">SUM(B8:B37)</f>
        <v>-43794</v>
      </c>
      <c r="C7" s="11">
        <f t="shared" si="0"/>
        <v>0</v>
      </c>
      <c r="D7" s="11">
        <f t="shared" si="0"/>
        <v>191760050</v>
      </c>
      <c r="E7" s="11">
        <f t="shared" si="0"/>
        <v>238490858</v>
      </c>
      <c r="F7" s="11">
        <f t="shared" si="0"/>
        <v>234291677</v>
      </c>
      <c r="G7" s="11">
        <f t="shared" si="0"/>
        <v>277004205</v>
      </c>
      <c r="H7" s="12">
        <f t="shared" si="0"/>
        <v>272415972</v>
      </c>
      <c r="I7" s="13">
        <f>SUM(B7:H7)</f>
        <v>1213918968</v>
      </c>
      <c r="J7" s="9" t="s">
        <v>52</v>
      </c>
      <c r="K7" s="10">
        <f aca="true" t="shared" si="1" ref="K7:Q7">SUM(K8:K37)</f>
        <v>0</v>
      </c>
      <c r="L7" s="11">
        <f t="shared" si="1"/>
        <v>22923</v>
      </c>
      <c r="M7" s="11">
        <f t="shared" si="1"/>
        <v>644026</v>
      </c>
      <c r="N7" s="11">
        <f t="shared" si="1"/>
        <v>1755320</v>
      </c>
      <c r="O7" s="11">
        <f t="shared" si="1"/>
        <v>3003090</v>
      </c>
      <c r="P7" s="11">
        <f t="shared" si="1"/>
        <v>5685818</v>
      </c>
      <c r="Q7" s="12">
        <f t="shared" si="1"/>
        <v>13528035</v>
      </c>
      <c r="R7" s="13">
        <f>SUM(K7:Q7)</f>
        <v>24639212</v>
      </c>
      <c r="S7" s="9" t="s">
        <v>52</v>
      </c>
      <c r="T7" s="10">
        <f aca="true" t="shared" si="2" ref="T7:Z7">SUM(T8:T37)</f>
        <v>10619304</v>
      </c>
      <c r="U7" s="11">
        <f t="shared" si="2"/>
        <v>25801909</v>
      </c>
      <c r="V7" s="11">
        <f t="shared" si="2"/>
        <v>40102267</v>
      </c>
      <c r="W7" s="11">
        <f t="shared" si="2"/>
        <v>49835014</v>
      </c>
      <c r="X7" s="11">
        <f t="shared" si="2"/>
        <v>39176894</v>
      </c>
      <c r="Y7" s="11">
        <f t="shared" si="2"/>
        <v>40898476</v>
      </c>
      <c r="Z7" s="12">
        <f t="shared" si="2"/>
        <v>48554520</v>
      </c>
      <c r="AA7" s="13">
        <f>SUM(T7:Z7)</f>
        <v>254988384</v>
      </c>
      <c r="AB7" s="9" t="s">
        <v>52</v>
      </c>
      <c r="AC7" s="10">
        <f aca="true" t="shared" si="3" ref="AC7:AI7">SUM(AC8:AC37)</f>
        <v>1967317</v>
      </c>
      <c r="AD7" s="11">
        <f t="shared" si="3"/>
        <v>5395104</v>
      </c>
      <c r="AE7" s="11">
        <f t="shared" si="3"/>
        <v>7482943</v>
      </c>
      <c r="AF7" s="11">
        <f t="shared" si="3"/>
        <v>9705358</v>
      </c>
      <c r="AG7" s="11">
        <f t="shared" si="3"/>
        <v>7875583</v>
      </c>
      <c r="AH7" s="11">
        <f t="shared" si="3"/>
        <v>5870910</v>
      </c>
      <c r="AI7" s="12">
        <f t="shared" si="3"/>
        <v>4954126</v>
      </c>
      <c r="AJ7" s="13">
        <f>SUM(AC7:AI7)</f>
        <v>43251341</v>
      </c>
      <c r="AK7" s="9" t="s">
        <v>52</v>
      </c>
      <c r="AL7" s="10">
        <f aca="true" t="shared" si="4" ref="AL7:AR7">SUM(AL8:AL37)</f>
        <v>1164733</v>
      </c>
      <c r="AM7" s="11">
        <f t="shared" si="4"/>
        <v>1990917</v>
      </c>
      <c r="AN7" s="11">
        <f t="shared" si="4"/>
        <v>9788473</v>
      </c>
      <c r="AO7" s="11">
        <f t="shared" si="4"/>
        <v>10176099</v>
      </c>
      <c r="AP7" s="11">
        <f t="shared" si="4"/>
        <v>10282773</v>
      </c>
      <c r="AQ7" s="11">
        <f t="shared" si="4"/>
        <v>10284478</v>
      </c>
      <c r="AR7" s="12">
        <f t="shared" si="4"/>
        <v>10165581</v>
      </c>
      <c r="AS7" s="13">
        <f>SUM(AL7:AR7)</f>
        <v>53853054</v>
      </c>
      <c r="AT7" s="9" t="s">
        <v>52</v>
      </c>
      <c r="AU7" s="10">
        <f aca="true" t="shared" si="5" ref="AU7:BA7">SUM(AU8:AU37)</f>
        <v>0</v>
      </c>
      <c r="AV7" s="11">
        <f t="shared" si="5"/>
        <v>0</v>
      </c>
      <c r="AW7" s="11">
        <f t="shared" si="5"/>
        <v>225022884</v>
      </c>
      <c r="AX7" s="11">
        <f t="shared" si="5"/>
        <v>247797814</v>
      </c>
      <c r="AY7" s="11">
        <f t="shared" si="5"/>
        <v>203242195</v>
      </c>
      <c r="AZ7" s="11">
        <f t="shared" si="5"/>
        <v>152670082</v>
      </c>
      <c r="BA7" s="12">
        <f t="shared" si="5"/>
        <v>97886878</v>
      </c>
      <c r="BB7" s="13">
        <f>SUM(AU7:BA7)</f>
        <v>926619853</v>
      </c>
      <c r="BC7" s="9" t="s">
        <v>52</v>
      </c>
      <c r="BD7" s="10">
        <f aca="true" t="shared" si="6" ref="BD7:BJ7">SUM(BD8:BD37)</f>
        <v>20043669</v>
      </c>
      <c r="BE7" s="11">
        <f t="shared" si="6"/>
        <v>50769935</v>
      </c>
      <c r="BF7" s="11">
        <f t="shared" si="6"/>
        <v>75851894</v>
      </c>
      <c r="BG7" s="11">
        <f t="shared" si="6"/>
        <v>80761770</v>
      </c>
      <c r="BH7" s="11">
        <f t="shared" si="6"/>
        <v>54434126</v>
      </c>
      <c r="BI7" s="11">
        <f t="shared" si="6"/>
        <v>41133867</v>
      </c>
      <c r="BJ7" s="12">
        <f t="shared" si="6"/>
        <v>19267054</v>
      </c>
      <c r="BK7" s="13">
        <f>SUM(BD7:BJ7)</f>
        <v>342262315</v>
      </c>
      <c r="BL7" s="9" t="s">
        <v>52</v>
      </c>
      <c r="BM7" s="10">
        <f aca="true" t="shared" si="7" ref="BM7:BS7">SUM(BM8:BM37)</f>
        <v>582976</v>
      </c>
      <c r="BN7" s="11">
        <f t="shared" si="7"/>
        <v>3766045</v>
      </c>
      <c r="BO7" s="11">
        <f t="shared" si="7"/>
        <v>24436001</v>
      </c>
      <c r="BP7" s="11">
        <f t="shared" si="7"/>
        <v>56313856</v>
      </c>
      <c r="BQ7" s="11">
        <f t="shared" si="7"/>
        <v>93321139</v>
      </c>
      <c r="BR7" s="11">
        <f t="shared" si="7"/>
        <v>84292572</v>
      </c>
      <c r="BS7" s="12">
        <f t="shared" si="7"/>
        <v>52106441</v>
      </c>
      <c r="BT7" s="13">
        <f>SUM(BM7:BS7)</f>
        <v>314819030</v>
      </c>
      <c r="BU7" s="9" t="s">
        <v>52</v>
      </c>
      <c r="BV7" s="10">
        <f aca="true" t="shared" si="8" ref="BV7:CB7">SUM(BV8:BV37)</f>
        <v>16110</v>
      </c>
      <c r="BW7" s="11">
        <f t="shared" si="8"/>
        <v>627660</v>
      </c>
      <c r="BX7" s="11">
        <f t="shared" si="8"/>
        <v>5271521</v>
      </c>
      <c r="BY7" s="11">
        <f t="shared" si="8"/>
        <v>9785972</v>
      </c>
      <c r="BZ7" s="11">
        <f t="shared" si="8"/>
        <v>10255732</v>
      </c>
      <c r="CA7" s="11">
        <f t="shared" si="8"/>
        <v>8346292</v>
      </c>
      <c r="CB7" s="12">
        <f t="shared" si="8"/>
        <v>8238321</v>
      </c>
      <c r="CC7" s="13">
        <f>SUM(BV7:CB7)</f>
        <v>42541608</v>
      </c>
      <c r="CD7" s="9" t="s">
        <v>52</v>
      </c>
      <c r="CE7" s="10">
        <f aca="true" t="shared" si="9" ref="CE7:CK7">SUM(CE8:CE37)</f>
        <v>0</v>
      </c>
      <c r="CF7" s="11">
        <f t="shared" si="9"/>
        <v>12294</v>
      </c>
      <c r="CG7" s="11">
        <f t="shared" si="9"/>
        <v>12888</v>
      </c>
      <c r="CH7" s="11">
        <f t="shared" si="9"/>
        <v>139203</v>
      </c>
      <c r="CI7" s="11">
        <f t="shared" si="9"/>
        <v>620586</v>
      </c>
      <c r="CJ7" s="11">
        <f t="shared" si="9"/>
        <v>280422</v>
      </c>
      <c r="CK7" s="12">
        <f t="shared" si="9"/>
        <v>338427</v>
      </c>
      <c r="CL7" s="13">
        <f>SUM(CE7:CK7)</f>
        <v>1403820</v>
      </c>
      <c r="CM7" s="9" t="s">
        <v>52</v>
      </c>
      <c r="CN7" s="10">
        <f aca="true" t="shared" si="10" ref="CN7:CT7">SUM(CN8:CN37)</f>
        <v>0</v>
      </c>
      <c r="CO7" s="11">
        <f t="shared" si="10"/>
        <v>0</v>
      </c>
      <c r="CP7" s="11">
        <f t="shared" si="10"/>
        <v>0</v>
      </c>
      <c r="CQ7" s="11">
        <f t="shared" si="10"/>
        <v>0</v>
      </c>
      <c r="CR7" s="11">
        <f t="shared" si="10"/>
        <v>0</v>
      </c>
      <c r="CS7" s="11">
        <f t="shared" si="10"/>
        <v>0</v>
      </c>
      <c r="CT7" s="12">
        <f t="shared" si="10"/>
        <v>0</v>
      </c>
      <c r="CU7" s="13">
        <f>SUM(CN7:CT7)</f>
        <v>0</v>
      </c>
      <c r="CV7" s="9" t="s">
        <v>52</v>
      </c>
      <c r="CW7" s="10">
        <f aca="true" t="shared" si="11" ref="CW7:DC7">SUM(CW8:CW37)</f>
        <v>14695868</v>
      </c>
      <c r="CX7" s="11">
        <f t="shared" si="11"/>
        <v>23496790</v>
      </c>
      <c r="CY7" s="11">
        <f t="shared" si="11"/>
        <v>26602838</v>
      </c>
      <c r="CZ7" s="11">
        <f t="shared" si="11"/>
        <v>56227231</v>
      </c>
      <c r="DA7" s="11">
        <f t="shared" si="11"/>
        <v>45137968</v>
      </c>
      <c r="DB7" s="11">
        <f t="shared" si="11"/>
        <v>44784218</v>
      </c>
      <c r="DC7" s="12">
        <f t="shared" si="11"/>
        <v>39081649</v>
      </c>
      <c r="DD7" s="13">
        <f>SUM(CW7:DC7)</f>
        <v>250026562</v>
      </c>
      <c r="DE7" s="9" t="s">
        <v>52</v>
      </c>
      <c r="DF7" s="10">
        <f aca="true" t="shared" si="12" ref="DF7:DL7">SUM(DF8:DF37)</f>
        <v>1767312</v>
      </c>
      <c r="DG7" s="11">
        <f t="shared" si="12"/>
        <v>2409492</v>
      </c>
      <c r="DH7" s="11">
        <f t="shared" si="12"/>
        <v>2787285</v>
      </c>
      <c r="DI7" s="11">
        <f t="shared" si="12"/>
        <v>2783942</v>
      </c>
      <c r="DJ7" s="11">
        <f t="shared" si="12"/>
        <v>2251670</v>
      </c>
      <c r="DK7" s="11">
        <f t="shared" si="12"/>
        <v>1160755</v>
      </c>
      <c r="DL7" s="12">
        <f t="shared" si="12"/>
        <v>665589</v>
      </c>
      <c r="DM7" s="13">
        <f>SUM(DF7:DL7)</f>
        <v>13826045</v>
      </c>
      <c r="DN7" s="9" t="s">
        <v>52</v>
      </c>
      <c r="DO7" s="10">
        <f aca="true" t="shared" si="13" ref="DO7:DU7">SUM(DO8:DO37)</f>
        <v>10036629</v>
      </c>
      <c r="DP7" s="11">
        <f t="shared" si="13"/>
        <v>8997759</v>
      </c>
      <c r="DQ7" s="11">
        <f t="shared" si="13"/>
        <v>9316231</v>
      </c>
      <c r="DR7" s="11">
        <f t="shared" si="13"/>
        <v>5651617</v>
      </c>
      <c r="DS7" s="11">
        <f t="shared" si="13"/>
        <v>3686457</v>
      </c>
      <c r="DT7" s="11">
        <f t="shared" si="13"/>
        <v>1493304</v>
      </c>
      <c r="DU7" s="12">
        <f t="shared" si="13"/>
        <v>1096506</v>
      </c>
      <c r="DV7" s="13">
        <f>SUM(DO7:DU7)</f>
        <v>40278503</v>
      </c>
      <c r="DW7" s="9" t="s">
        <v>52</v>
      </c>
      <c r="DX7" s="10">
        <f aca="true" t="shared" si="14" ref="DX7:ED7">SUM(DX8:DX37)</f>
        <v>4974446</v>
      </c>
      <c r="DY7" s="11">
        <f t="shared" si="14"/>
        <v>11465620</v>
      </c>
      <c r="DZ7" s="11">
        <f t="shared" si="14"/>
        <v>43731632</v>
      </c>
      <c r="EA7" s="11">
        <f t="shared" si="14"/>
        <v>40460497</v>
      </c>
      <c r="EB7" s="11">
        <f t="shared" si="14"/>
        <v>31994746</v>
      </c>
      <c r="EC7" s="11">
        <f t="shared" si="14"/>
        <v>31447287</v>
      </c>
      <c r="ED7" s="12">
        <f t="shared" si="14"/>
        <v>28896724</v>
      </c>
      <c r="EE7" s="13">
        <f>SUM(DX7:ED7)</f>
        <v>192970952</v>
      </c>
      <c r="EF7" s="9" t="s">
        <v>52</v>
      </c>
      <c r="EG7" s="10">
        <f aca="true" t="shared" si="15" ref="EG7:EM7">SUM(EG8:EG37)</f>
        <v>15440275</v>
      </c>
      <c r="EH7" s="11">
        <f t="shared" si="15"/>
        <v>21198432</v>
      </c>
      <c r="EI7" s="11">
        <f t="shared" si="15"/>
        <v>121268529</v>
      </c>
      <c r="EJ7" s="11">
        <f t="shared" si="15"/>
        <v>101974536</v>
      </c>
      <c r="EK7" s="11">
        <f t="shared" si="15"/>
        <v>78068059</v>
      </c>
      <c r="EL7" s="11">
        <f t="shared" si="15"/>
        <v>56618455</v>
      </c>
      <c r="EM7" s="12">
        <f t="shared" si="15"/>
        <v>37761178</v>
      </c>
      <c r="EN7" s="13">
        <f>SUM(EG7:EM7)</f>
        <v>432329464</v>
      </c>
    </row>
    <row r="8" spans="1:144" ht="15" customHeight="1">
      <c r="A8" s="14" t="s">
        <v>22</v>
      </c>
      <c r="B8" s="15">
        <v>-43794</v>
      </c>
      <c r="C8" s="16">
        <v>0</v>
      </c>
      <c r="D8" s="16">
        <v>93095538</v>
      </c>
      <c r="E8" s="16">
        <v>102331447</v>
      </c>
      <c r="F8" s="16">
        <v>114584286</v>
      </c>
      <c r="G8" s="16">
        <v>139556317</v>
      </c>
      <c r="H8" s="17">
        <v>148960103</v>
      </c>
      <c r="I8" s="18">
        <f aca="true" t="shared" si="16" ref="I8:I37">SUM(B8:H8)</f>
        <v>598483897</v>
      </c>
      <c r="J8" s="14" t="s">
        <v>22</v>
      </c>
      <c r="K8" s="15">
        <v>0</v>
      </c>
      <c r="L8" s="16">
        <v>0</v>
      </c>
      <c r="M8" s="16">
        <v>299655</v>
      </c>
      <c r="N8" s="16">
        <v>371832</v>
      </c>
      <c r="O8" s="16">
        <v>948755</v>
      </c>
      <c r="P8" s="16">
        <v>2010906</v>
      </c>
      <c r="Q8" s="17">
        <v>6051698</v>
      </c>
      <c r="R8" s="18">
        <f aca="true" t="shared" si="17" ref="R8:R37">SUM(K8:Q8)</f>
        <v>9682846</v>
      </c>
      <c r="S8" s="14" t="s">
        <v>22</v>
      </c>
      <c r="T8" s="15">
        <v>2130984</v>
      </c>
      <c r="U8" s="16">
        <v>4621271</v>
      </c>
      <c r="V8" s="16">
        <v>16234746</v>
      </c>
      <c r="W8" s="16">
        <v>14699617</v>
      </c>
      <c r="X8" s="16">
        <v>12129925</v>
      </c>
      <c r="Y8" s="16">
        <v>13330742</v>
      </c>
      <c r="Z8" s="17">
        <v>16235298</v>
      </c>
      <c r="AA8" s="18">
        <f aca="true" t="shared" si="18" ref="AA8:AA37">SUM(T8:Z8)</f>
        <v>79382583</v>
      </c>
      <c r="AB8" s="14" t="s">
        <v>22</v>
      </c>
      <c r="AC8" s="15">
        <v>416189</v>
      </c>
      <c r="AD8" s="16">
        <v>1285320</v>
      </c>
      <c r="AE8" s="16">
        <v>3577897</v>
      </c>
      <c r="AF8" s="16">
        <v>2606569</v>
      </c>
      <c r="AG8" s="16">
        <v>2545967</v>
      </c>
      <c r="AH8" s="16">
        <v>2244169</v>
      </c>
      <c r="AI8" s="17">
        <v>2075482</v>
      </c>
      <c r="AJ8" s="18">
        <f aca="true" t="shared" si="19" ref="AJ8:AJ37">SUM(AC8:AI8)</f>
        <v>14751593</v>
      </c>
      <c r="AK8" s="14" t="s">
        <v>22</v>
      </c>
      <c r="AL8" s="15">
        <v>669468</v>
      </c>
      <c r="AM8" s="16">
        <v>1136475</v>
      </c>
      <c r="AN8" s="16">
        <v>6697589</v>
      </c>
      <c r="AO8" s="16">
        <v>6246005</v>
      </c>
      <c r="AP8" s="16">
        <v>6985292</v>
      </c>
      <c r="AQ8" s="16">
        <v>6727737</v>
      </c>
      <c r="AR8" s="17">
        <v>7104954</v>
      </c>
      <c r="AS8" s="18">
        <f aca="true" t="shared" si="20" ref="AS8:AS37">SUM(AL8:AR8)</f>
        <v>35567520</v>
      </c>
      <c r="AT8" s="14" t="s">
        <v>22</v>
      </c>
      <c r="AU8" s="15">
        <v>0</v>
      </c>
      <c r="AV8" s="16">
        <v>0</v>
      </c>
      <c r="AW8" s="16">
        <v>89641490</v>
      </c>
      <c r="AX8" s="16">
        <v>88036928</v>
      </c>
      <c r="AY8" s="16">
        <v>77565295</v>
      </c>
      <c r="AZ8" s="16">
        <v>68323690</v>
      </c>
      <c r="BA8" s="17">
        <v>42249488</v>
      </c>
      <c r="BB8" s="18">
        <f aca="true" t="shared" si="21" ref="BB8:BB37">SUM(AU8:BA8)</f>
        <v>365816891</v>
      </c>
      <c r="BC8" s="14" t="s">
        <v>22</v>
      </c>
      <c r="BD8" s="15">
        <v>9357940</v>
      </c>
      <c r="BE8" s="16">
        <v>15580983</v>
      </c>
      <c r="BF8" s="16">
        <v>26884995</v>
      </c>
      <c r="BG8" s="16">
        <v>24341708</v>
      </c>
      <c r="BH8" s="16">
        <v>17886906</v>
      </c>
      <c r="BI8" s="16">
        <v>15248681</v>
      </c>
      <c r="BJ8" s="17">
        <v>7053540</v>
      </c>
      <c r="BK8" s="18">
        <f aca="true" t="shared" si="22" ref="BK8:BK37">SUM(BD8:BJ8)</f>
        <v>116354753</v>
      </c>
      <c r="BL8" s="14" t="s">
        <v>22</v>
      </c>
      <c r="BM8" s="15">
        <v>67461</v>
      </c>
      <c r="BN8" s="16">
        <v>632711</v>
      </c>
      <c r="BO8" s="16">
        <v>6076959</v>
      </c>
      <c r="BP8" s="16">
        <v>14922383</v>
      </c>
      <c r="BQ8" s="16">
        <v>23538880</v>
      </c>
      <c r="BR8" s="16">
        <v>24319793</v>
      </c>
      <c r="BS8" s="17">
        <v>16070755</v>
      </c>
      <c r="BT8" s="18">
        <f aca="true" t="shared" si="23" ref="BT8:BT37">SUM(BM8:BS8)</f>
        <v>85628942</v>
      </c>
      <c r="BU8" s="14" t="s">
        <v>22</v>
      </c>
      <c r="BV8" s="15">
        <v>0</v>
      </c>
      <c r="BW8" s="16">
        <v>20907</v>
      </c>
      <c r="BX8" s="16">
        <v>852329</v>
      </c>
      <c r="BY8" s="16">
        <v>1469938</v>
      </c>
      <c r="BZ8" s="16">
        <v>1856277</v>
      </c>
      <c r="CA8" s="16">
        <v>2280979</v>
      </c>
      <c r="CB8" s="17">
        <v>2384467</v>
      </c>
      <c r="CC8" s="18">
        <f aca="true" t="shared" si="24" ref="CC8:CC37">SUM(BV8:CB8)</f>
        <v>8864897</v>
      </c>
      <c r="CD8" s="14" t="s">
        <v>22</v>
      </c>
      <c r="CE8" s="15">
        <v>0</v>
      </c>
      <c r="CF8" s="16">
        <v>0</v>
      </c>
      <c r="CG8" s="16">
        <v>0</v>
      </c>
      <c r="CH8" s="16">
        <v>0</v>
      </c>
      <c r="CI8" s="16">
        <v>127692</v>
      </c>
      <c r="CJ8" s="16">
        <v>0</v>
      </c>
      <c r="CK8" s="17">
        <v>66321</v>
      </c>
      <c r="CL8" s="18">
        <f aca="true" t="shared" si="25" ref="CL8:CL37">SUM(CE8:CK8)</f>
        <v>194013</v>
      </c>
      <c r="CM8" s="14" t="s">
        <v>22</v>
      </c>
      <c r="CN8" s="15">
        <v>0</v>
      </c>
      <c r="CO8" s="16">
        <v>0</v>
      </c>
      <c r="CP8" s="16">
        <v>0</v>
      </c>
      <c r="CQ8" s="16">
        <v>0</v>
      </c>
      <c r="CR8" s="16">
        <v>0</v>
      </c>
      <c r="CS8" s="16">
        <v>0</v>
      </c>
      <c r="CT8" s="17">
        <v>0</v>
      </c>
      <c r="CU8" s="18">
        <f aca="true" t="shared" si="26" ref="CU8:CU37">SUM(CN8:CT8)</f>
        <v>0</v>
      </c>
      <c r="CV8" s="14" t="s">
        <v>22</v>
      </c>
      <c r="CW8" s="15">
        <v>6437358</v>
      </c>
      <c r="CX8" s="16">
        <v>8371602.999999999</v>
      </c>
      <c r="CY8" s="16">
        <v>13155070</v>
      </c>
      <c r="CZ8" s="16">
        <v>22563120</v>
      </c>
      <c r="DA8" s="16">
        <v>18300169</v>
      </c>
      <c r="DB8" s="16">
        <v>18661301</v>
      </c>
      <c r="DC8" s="17">
        <v>16468442</v>
      </c>
      <c r="DD8" s="18">
        <f aca="true" t="shared" si="27" ref="DD8:DD37">SUM(CW8:DC8)</f>
        <v>103957063</v>
      </c>
      <c r="DE8" s="14" t="s">
        <v>22</v>
      </c>
      <c r="DF8" s="15">
        <v>668517</v>
      </c>
      <c r="DG8" s="16">
        <v>669990</v>
      </c>
      <c r="DH8" s="16">
        <v>1134096</v>
      </c>
      <c r="DI8" s="16">
        <v>1193773</v>
      </c>
      <c r="DJ8" s="16">
        <v>927458</v>
      </c>
      <c r="DK8" s="16">
        <v>401429</v>
      </c>
      <c r="DL8" s="17">
        <v>145980</v>
      </c>
      <c r="DM8" s="18">
        <f aca="true" t="shared" si="28" ref="DM8:DM37">SUM(DF8:DL8)</f>
        <v>5141243</v>
      </c>
      <c r="DN8" s="14" t="s">
        <v>22</v>
      </c>
      <c r="DO8" s="15">
        <v>4200719</v>
      </c>
      <c r="DP8" s="16">
        <v>3351075</v>
      </c>
      <c r="DQ8" s="16">
        <v>5254457</v>
      </c>
      <c r="DR8" s="16">
        <v>2474662</v>
      </c>
      <c r="DS8" s="16">
        <v>1154734</v>
      </c>
      <c r="DT8" s="16">
        <v>635155</v>
      </c>
      <c r="DU8" s="17">
        <v>448430</v>
      </c>
      <c r="DV8" s="18">
        <f aca="true" t="shared" si="29" ref="DV8:DV37">SUM(DO8:DU8)</f>
        <v>17519232</v>
      </c>
      <c r="DW8" s="14" t="s">
        <v>22</v>
      </c>
      <c r="DX8" s="15">
        <v>2511936</v>
      </c>
      <c r="DY8" s="16">
        <v>3300792</v>
      </c>
      <c r="DZ8" s="16">
        <v>22425138</v>
      </c>
      <c r="EA8" s="16">
        <v>14333890</v>
      </c>
      <c r="EB8" s="16">
        <v>14510522</v>
      </c>
      <c r="EC8" s="16">
        <v>12873444</v>
      </c>
      <c r="ED8" s="17">
        <v>13124625</v>
      </c>
      <c r="EE8" s="18">
        <f aca="true" t="shared" si="30" ref="EE8:EE37">SUM(DX8:ED8)</f>
        <v>83080347</v>
      </c>
      <c r="EF8" s="14" t="s">
        <v>22</v>
      </c>
      <c r="EG8" s="15">
        <v>6820834</v>
      </c>
      <c r="EH8" s="16">
        <v>7059782</v>
      </c>
      <c r="EI8" s="16">
        <v>51569916</v>
      </c>
      <c r="EJ8" s="16">
        <v>36534276</v>
      </c>
      <c r="EK8" s="16">
        <v>29500409</v>
      </c>
      <c r="EL8" s="16">
        <v>23273491</v>
      </c>
      <c r="EM8" s="17">
        <v>16421882.000000002</v>
      </c>
      <c r="EN8" s="18">
        <f aca="true" t="shared" si="31" ref="EN8:EN37">SUM(EG8:EM8)</f>
        <v>171180590</v>
      </c>
    </row>
    <row r="9" spans="1:144" ht="15" customHeight="1">
      <c r="A9" s="19" t="s">
        <v>23</v>
      </c>
      <c r="B9" s="20">
        <v>0</v>
      </c>
      <c r="C9" s="3">
        <v>0</v>
      </c>
      <c r="D9" s="3">
        <v>6894665</v>
      </c>
      <c r="E9" s="3">
        <v>14674283</v>
      </c>
      <c r="F9" s="3">
        <v>10931028</v>
      </c>
      <c r="G9" s="3">
        <v>12507992</v>
      </c>
      <c r="H9" s="21">
        <v>8489862</v>
      </c>
      <c r="I9" s="22">
        <f t="shared" si="16"/>
        <v>53497830</v>
      </c>
      <c r="J9" s="19" t="s">
        <v>23</v>
      </c>
      <c r="K9" s="20">
        <v>0</v>
      </c>
      <c r="L9" s="3">
        <v>0</v>
      </c>
      <c r="M9" s="3">
        <v>0</v>
      </c>
      <c r="N9" s="3">
        <v>102555</v>
      </c>
      <c r="O9" s="3">
        <v>77039</v>
      </c>
      <c r="P9" s="3">
        <v>128814</v>
      </c>
      <c r="Q9" s="21">
        <v>1152614</v>
      </c>
      <c r="R9" s="22">
        <f t="shared" si="17"/>
        <v>1461022</v>
      </c>
      <c r="S9" s="19" t="s">
        <v>23</v>
      </c>
      <c r="T9" s="20">
        <v>151333</v>
      </c>
      <c r="U9" s="3">
        <v>798857</v>
      </c>
      <c r="V9" s="3">
        <v>750384</v>
      </c>
      <c r="W9" s="3">
        <v>1612488</v>
      </c>
      <c r="X9" s="3">
        <v>1564127</v>
      </c>
      <c r="Y9" s="3">
        <v>1717197</v>
      </c>
      <c r="Z9" s="21">
        <v>1999545</v>
      </c>
      <c r="AA9" s="22">
        <f t="shared" si="18"/>
        <v>8593931</v>
      </c>
      <c r="AB9" s="19" t="s">
        <v>23</v>
      </c>
      <c r="AC9" s="20">
        <v>22086</v>
      </c>
      <c r="AD9" s="3">
        <v>521010</v>
      </c>
      <c r="AE9" s="3">
        <v>518130</v>
      </c>
      <c r="AF9" s="3">
        <v>1363717</v>
      </c>
      <c r="AG9" s="3">
        <v>900197</v>
      </c>
      <c r="AH9" s="3">
        <v>521496</v>
      </c>
      <c r="AI9" s="21">
        <v>479587</v>
      </c>
      <c r="AJ9" s="22">
        <f t="shared" si="19"/>
        <v>4326223</v>
      </c>
      <c r="AK9" s="19" t="s">
        <v>23</v>
      </c>
      <c r="AL9" s="20">
        <v>75034</v>
      </c>
      <c r="AM9" s="3">
        <v>107423</v>
      </c>
      <c r="AN9" s="3">
        <v>468787</v>
      </c>
      <c r="AO9" s="3">
        <v>754167</v>
      </c>
      <c r="AP9" s="3">
        <v>530187</v>
      </c>
      <c r="AQ9" s="3">
        <v>665848</v>
      </c>
      <c r="AR9" s="21">
        <v>481329</v>
      </c>
      <c r="AS9" s="22">
        <f t="shared" si="20"/>
        <v>3082775</v>
      </c>
      <c r="AT9" s="19" t="s">
        <v>23</v>
      </c>
      <c r="AU9" s="20">
        <v>0</v>
      </c>
      <c r="AV9" s="3">
        <v>0</v>
      </c>
      <c r="AW9" s="3">
        <v>11338071</v>
      </c>
      <c r="AX9" s="3">
        <v>17379718</v>
      </c>
      <c r="AY9" s="3">
        <v>11768862</v>
      </c>
      <c r="AZ9" s="3">
        <v>7155967</v>
      </c>
      <c r="BA9" s="21">
        <v>4661604</v>
      </c>
      <c r="BB9" s="22">
        <f t="shared" si="21"/>
        <v>52304222</v>
      </c>
      <c r="BC9" s="19" t="s">
        <v>23</v>
      </c>
      <c r="BD9" s="20">
        <v>1245142</v>
      </c>
      <c r="BE9" s="3">
        <v>6458686</v>
      </c>
      <c r="BF9" s="3">
        <v>4638119</v>
      </c>
      <c r="BG9" s="3">
        <v>9055496</v>
      </c>
      <c r="BH9" s="3">
        <v>5037825</v>
      </c>
      <c r="BI9" s="3">
        <v>3375886</v>
      </c>
      <c r="BJ9" s="21">
        <v>1877667</v>
      </c>
      <c r="BK9" s="22">
        <f t="shared" si="22"/>
        <v>31688821</v>
      </c>
      <c r="BL9" s="19" t="s">
        <v>23</v>
      </c>
      <c r="BM9" s="20">
        <v>0</v>
      </c>
      <c r="BN9" s="3">
        <v>273005</v>
      </c>
      <c r="BO9" s="3">
        <v>1123441</v>
      </c>
      <c r="BP9" s="3">
        <v>2332214</v>
      </c>
      <c r="BQ9" s="3">
        <v>3380042</v>
      </c>
      <c r="BR9" s="3">
        <v>3582010</v>
      </c>
      <c r="BS9" s="21">
        <v>2706226</v>
      </c>
      <c r="BT9" s="22">
        <f t="shared" si="23"/>
        <v>13396938</v>
      </c>
      <c r="BU9" s="19" t="s">
        <v>23</v>
      </c>
      <c r="BV9" s="20">
        <v>0</v>
      </c>
      <c r="BW9" s="3">
        <v>48924</v>
      </c>
      <c r="BX9" s="3">
        <v>597456</v>
      </c>
      <c r="BY9" s="3">
        <v>1375119</v>
      </c>
      <c r="BZ9" s="3">
        <v>1073511</v>
      </c>
      <c r="CA9" s="3">
        <v>551905</v>
      </c>
      <c r="CB9" s="21">
        <v>378084</v>
      </c>
      <c r="CC9" s="22">
        <f t="shared" si="24"/>
        <v>4024999</v>
      </c>
      <c r="CD9" s="19" t="s">
        <v>23</v>
      </c>
      <c r="CE9" s="20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21">
        <v>0</v>
      </c>
      <c r="CL9" s="22">
        <f t="shared" si="25"/>
        <v>0</v>
      </c>
      <c r="CM9" s="19" t="s">
        <v>23</v>
      </c>
      <c r="CN9" s="20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21">
        <v>0</v>
      </c>
      <c r="CU9" s="22">
        <f t="shared" si="26"/>
        <v>0</v>
      </c>
      <c r="CV9" s="19" t="s">
        <v>23</v>
      </c>
      <c r="CW9" s="20">
        <v>525534</v>
      </c>
      <c r="CX9" s="3">
        <v>1642930</v>
      </c>
      <c r="CY9" s="3">
        <v>827979</v>
      </c>
      <c r="CZ9" s="3">
        <v>3591252</v>
      </c>
      <c r="DA9" s="3">
        <v>2897030</v>
      </c>
      <c r="DB9" s="3">
        <v>2444256</v>
      </c>
      <c r="DC9" s="21">
        <v>1977960</v>
      </c>
      <c r="DD9" s="22">
        <f t="shared" si="27"/>
        <v>13906941</v>
      </c>
      <c r="DE9" s="19" t="s">
        <v>23</v>
      </c>
      <c r="DF9" s="20">
        <v>119844</v>
      </c>
      <c r="DG9" s="3">
        <v>103968</v>
      </c>
      <c r="DH9" s="3">
        <v>62856</v>
      </c>
      <c r="DI9" s="3">
        <v>141552</v>
      </c>
      <c r="DJ9" s="3">
        <v>44820</v>
      </c>
      <c r="DK9" s="3">
        <v>0</v>
      </c>
      <c r="DL9" s="21">
        <v>20160</v>
      </c>
      <c r="DM9" s="22">
        <f t="shared" si="28"/>
        <v>493200</v>
      </c>
      <c r="DN9" s="19" t="s">
        <v>23</v>
      </c>
      <c r="DO9" s="20">
        <v>586160</v>
      </c>
      <c r="DP9" s="3">
        <v>671045</v>
      </c>
      <c r="DQ9" s="3">
        <v>189261</v>
      </c>
      <c r="DR9" s="3">
        <v>272970</v>
      </c>
      <c r="DS9" s="3">
        <v>152100</v>
      </c>
      <c r="DT9" s="3">
        <v>0</v>
      </c>
      <c r="DU9" s="21">
        <v>0</v>
      </c>
      <c r="DV9" s="22">
        <f t="shared" si="29"/>
        <v>1871536</v>
      </c>
      <c r="DW9" s="19" t="s">
        <v>23</v>
      </c>
      <c r="DX9" s="20">
        <v>118741</v>
      </c>
      <c r="DY9" s="3">
        <v>388334</v>
      </c>
      <c r="DZ9" s="3">
        <v>1385608</v>
      </c>
      <c r="EA9" s="3">
        <v>990540</v>
      </c>
      <c r="EB9" s="3">
        <v>1277753</v>
      </c>
      <c r="EC9" s="3">
        <v>0</v>
      </c>
      <c r="ED9" s="21">
        <v>191349</v>
      </c>
      <c r="EE9" s="22">
        <f t="shared" si="30"/>
        <v>4352325</v>
      </c>
      <c r="EF9" s="19" t="s">
        <v>23</v>
      </c>
      <c r="EG9" s="20">
        <v>612390</v>
      </c>
      <c r="EH9" s="3">
        <v>1667400</v>
      </c>
      <c r="EI9" s="3">
        <v>5130046</v>
      </c>
      <c r="EJ9" s="3">
        <v>6893143</v>
      </c>
      <c r="EK9" s="3">
        <v>4647660</v>
      </c>
      <c r="EL9" s="3">
        <v>2897965</v>
      </c>
      <c r="EM9" s="21">
        <v>1638608</v>
      </c>
      <c r="EN9" s="22">
        <f t="shared" si="31"/>
        <v>23487212</v>
      </c>
    </row>
    <row r="10" spans="1:144" ht="15" customHeight="1">
      <c r="A10" s="19" t="s">
        <v>24</v>
      </c>
      <c r="B10" s="20">
        <v>0</v>
      </c>
      <c r="C10" s="3">
        <v>0</v>
      </c>
      <c r="D10" s="3">
        <v>14871953</v>
      </c>
      <c r="E10" s="3">
        <v>11537410</v>
      </c>
      <c r="F10" s="3">
        <v>9108043</v>
      </c>
      <c r="G10" s="3">
        <v>6839028</v>
      </c>
      <c r="H10" s="21">
        <v>12439364</v>
      </c>
      <c r="I10" s="22">
        <f t="shared" si="16"/>
        <v>54795798</v>
      </c>
      <c r="J10" s="19" t="s">
        <v>24</v>
      </c>
      <c r="K10" s="20">
        <v>0</v>
      </c>
      <c r="L10" s="3">
        <v>0</v>
      </c>
      <c r="M10" s="3">
        <v>155249</v>
      </c>
      <c r="N10" s="3">
        <v>363560</v>
      </c>
      <c r="O10" s="3">
        <v>498428</v>
      </c>
      <c r="P10" s="3">
        <v>987471</v>
      </c>
      <c r="Q10" s="21">
        <v>1071645</v>
      </c>
      <c r="R10" s="22">
        <f t="shared" si="17"/>
        <v>3076353</v>
      </c>
      <c r="S10" s="19" t="s">
        <v>24</v>
      </c>
      <c r="T10" s="20">
        <v>149535</v>
      </c>
      <c r="U10" s="3">
        <v>623124</v>
      </c>
      <c r="V10" s="3">
        <v>3534002</v>
      </c>
      <c r="W10" s="3">
        <v>3480720</v>
      </c>
      <c r="X10" s="3">
        <v>1719164</v>
      </c>
      <c r="Y10" s="3">
        <v>1606571</v>
      </c>
      <c r="Z10" s="21">
        <v>3753382</v>
      </c>
      <c r="AA10" s="22">
        <f t="shared" si="18"/>
        <v>14866498</v>
      </c>
      <c r="AB10" s="19" t="s">
        <v>24</v>
      </c>
      <c r="AC10" s="20">
        <v>23855</v>
      </c>
      <c r="AD10" s="3">
        <v>97355</v>
      </c>
      <c r="AE10" s="3">
        <v>287045</v>
      </c>
      <c r="AF10" s="3">
        <v>275643</v>
      </c>
      <c r="AG10" s="3">
        <v>287073</v>
      </c>
      <c r="AH10" s="3">
        <v>94881</v>
      </c>
      <c r="AI10" s="21">
        <v>284688</v>
      </c>
      <c r="AJ10" s="22">
        <f t="shared" si="19"/>
        <v>1350540</v>
      </c>
      <c r="AK10" s="19" t="s">
        <v>24</v>
      </c>
      <c r="AL10" s="20">
        <v>25450</v>
      </c>
      <c r="AM10" s="3">
        <v>90918</v>
      </c>
      <c r="AN10" s="3">
        <v>601258</v>
      </c>
      <c r="AO10" s="3">
        <v>638995</v>
      </c>
      <c r="AP10" s="3">
        <v>454304</v>
      </c>
      <c r="AQ10" s="3">
        <v>285488</v>
      </c>
      <c r="AR10" s="21">
        <v>428031</v>
      </c>
      <c r="AS10" s="22">
        <f t="shared" si="20"/>
        <v>2524444</v>
      </c>
      <c r="AT10" s="19" t="s">
        <v>24</v>
      </c>
      <c r="AU10" s="20">
        <v>0</v>
      </c>
      <c r="AV10" s="3">
        <v>0</v>
      </c>
      <c r="AW10" s="3">
        <v>15724159</v>
      </c>
      <c r="AX10" s="3">
        <v>12036104</v>
      </c>
      <c r="AY10" s="3">
        <v>6973031</v>
      </c>
      <c r="AZ10" s="3">
        <v>2880143</v>
      </c>
      <c r="BA10" s="21">
        <v>2328742</v>
      </c>
      <c r="BB10" s="22">
        <f t="shared" si="21"/>
        <v>39942179</v>
      </c>
      <c r="BC10" s="19" t="s">
        <v>24</v>
      </c>
      <c r="BD10" s="20">
        <v>2262477</v>
      </c>
      <c r="BE10" s="3">
        <v>6623808</v>
      </c>
      <c r="BF10" s="3">
        <v>11317789</v>
      </c>
      <c r="BG10" s="3">
        <v>6815095</v>
      </c>
      <c r="BH10" s="3">
        <v>3010657</v>
      </c>
      <c r="BI10" s="3">
        <v>675359</v>
      </c>
      <c r="BJ10" s="21">
        <v>602327</v>
      </c>
      <c r="BK10" s="22">
        <f t="shared" si="22"/>
        <v>31307512</v>
      </c>
      <c r="BL10" s="19" t="s">
        <v>24</v>
      </c>
      <c r="BM10" s="20">
        <v>0</v>
      </c>
      <c r="BN10" s="3">
        <v>186154</v>
      </c>
      <c r="BO10" s="3">
        <v>1103863</v>
      </c>
      <c r="BP10" s="3">
        <v>3027908</v>
      </c>
      <c r="BQ10" s="3">
        <v>4632254</v>
      </c>
      <c r="BR10" s="3">
        <v>2025736</v>
      </c>
      <c r="BS10" s="21">
        <v>1492325</v>
      </c>
      <c r="BT10" s="22">
        <f t="shared" si="23"/>
        <v>12468240</v>
      </c>
      <c r="BU10" s="19" t="s">
        <v>24</v>
      </c>
      <c r="BV10" s="20">
        <v>0</v>
      </c>
      <c r="BW10" s="3">
        <v>0</v>
      </c>
      <c r="BX10" s="3">
        <v>577913</v>
      </c>
      <c r="BY10" s="3">
        <v>1152406</v>
      </c>
      <c r="BZ10" s="3">
        <v>651648</v>
      </c>
      <c r="CA10" s="3">
        <v>473474</v>
      </c>
      <c r="CB10" s="21">
        <v>615790</v>
      </c>
      <c r="CC10" s="22">
        <f t="shared" si="24"/>
        <v>3471231</v>
      </c>
      <c r="CD10" s="19" t="s">
        <v>24</v>
      </c>
      <c r="CE10" s="20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21">
        <v>0</v>
      </c>
      <c r="CL10" s="22">
        <f t="shared" si="25"/>
        <v>0</v>
      </c>
      <c r="CM10" s="19" t="s">
        <v>24</v>
      </c>
      <c r="CN10" s="20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21">
        <v>0</v>
      </c>
      <c r="CU10" s="22">
        <f t="shared" si="26"/>
        <v>0</v>
      </c>
      <c r="CV10" s="19" t="s">
        <v>24</v>
      </c>
      <c r="CW10" s="20">
        <v>527693</v>
      </c>
      <c r="CX10" s="3">
        <v>1024211</v>
      </c>
      <c r="CY10" s="3">
        <v>3652260</v>
      </c>
      <c r="CZ10" s="3">
        <v>4181926.0000000005</v>
      </c>
      <c r="DA10" s="3">
        <v>2402881</v>
      </c>
      <c r="DB10" s="3">
        <v>1688787</v>
      </c>
      <c r="DC10" s="21">
        <v>1967982</v>
      </c>
      <c r="DD10" s="22">
        <f t="shared" si="27"/>
        <v>15445740</v>
      </c>
      <c r="DE10" s="19" t="s">
        <v>24</v>
      </c>
      <c r="DF10" s="20">
        <v>166950</v>
      </c>
      <c r="DG10" s="3">
        <v>352654</v>
      </c>
      <c r="DH10" s="3">
        <v>393768</v>
      </c>
      <c r="DI10" s="3">
        <v>224334</v>
      </c>
      <c r="DJ10" s="3">
        <v>90000</v>
      </c>
      <c r="DK10" s="3">
        <v>137880</v>
      </c>
      <c r="DL10" s="21">
        <v>0</v>
      </c>
      <c r="DM10" s="22">
        <f t="shared" si="28"/>
        <v>1365586</v>
      </c>
      <c r="DN10" s="19" t="s">
        <v>24</v>
      </c>
      <c r="DO10" s="20">
        <v>677887</v>
      </c>
      <c r="DP10" s="3">
        <v>1161649</v>
      </c>
      <c r="DQ10" s="3">
        <v>704996</v>
      </c>
      <c r="DR10" s="3">
        <v>533901</v>
      </c>
      <c r="DS10" s="3">
        <v>239850</v>
      </c>
      <c r="DT10" s="3">
        <v>0</v>
      </c>
      <c r="DU10" s="21">
        <v>0</v>
      </c>
      <c r="DV10" s="22">
        <f t="shared" si="29"/>
        <v>3318283</v>
      </c>
      <c r="DW10" s="19" t="s">
        <v>24</v>
      </c>
      <c r="DX10" s="20">
        <v>108317</v>
      </c>
      <c r="DY10" s="3">
        <v>180375</v>
      </c>
      <c r="DZ10" s="3">
        <v>1003472</v>
      </c>
      <c r="EA10" s="3">
        <v>1573967</v>
      </c>
      <c r="EB10" s="3">
        <v>1226598</v>
      </c>
      <c r="EC10" s="3">
        <v>1643071</v>
      </c>
      <c r="ED10" s="21">
        <v>1089826</v>
      </c>
      <c r="EE10" s="22">
        <f t="shared" si="30"/>
        <v>6825626</v>
      </c>
      <c r="EF10" s="19" t="s">
        <v>24</v>
      </c>
      <c r="EG10" s="20">
        <v>821654</v>
      </c>
      <c r="EH10" s="3">
        <v>1414564</v>
      </c>
      <c r="EI10" s="3">
        <v>10917875</v>
      </c>
      <c r="EJ10" s="3">
        <v>6298414</v>
      </c>
      <c r="EK10" s="3">
        <v>3276512</v>
      </c>
      <c r="EL10" s="3">
        <v>1482254</v>
      </c>
      <c r="EM10" s="21">
        <v>1580301</v>
      </c>
      <c r="EN10" s="22">
        <f t="shared" si="31"/>
        <v>25791574</v>
      </c>
    </row>
    <row r="11" spans="1:144" ht="15" customHeight="1">
      <c r="A11" s="19" t="s">
        <v>25</v>
      </c>
      <c r="B11" s="20">
        <v>0</v>
      </c>
      <c r="C11" s="3">
        <v>0</v>
      </c>
      <c r="D11" s="3">
        <v>1147975</v>
      </c>
      <c r="E11" s="3">
        <v>3287792</v>
      </c>
      <c r="F11" s="3">
        <v>3006223</v>
      </c>
      <c r="G11" s="3">
        <v>4672459</v>
      </c>
      <c r="H11" s="21">
        <v>6046971</v>
      </c>
      <c r="I11" s="22">
        <f t="shared" si="16"/>
        <v>18161420</v>
      </c>
      <c r="J11" s="19" t="s">
        <v>25</v>
      </c>
      <c r="K11" s="20">
        <v>0</v>
      </c>
      <c r="L11" s="3">
        <v>0</v>
      </c>
      <c r="M11" s="3">
        <v>0</v>
      </c>
      <c r="N11" s="3">
        <v>0</v>
      </c>
      <c r="O11" s="3">
        <v>11961</v>
      </c>
      <c r="P11" s="3">
        <v>88791</v>
      </c>
      <c r="Q11" s="21">
        <v>291780</v>
      </c>
      <c r="R11" s="22">
        <f t="shared" si="17"/>
        <v>392532</v>
      </c>
      <c r="S11" s="19" t="s">
        <v>25</v>
      </c>
      <c r="T11" s="20">
        <v>101025</v>
      </c>
      <c r="U11" s="3">
        <v>446884</v>
      </c>
      <c r="V11" s="3">
        <v>479170</v>
      </c>
      <c r="W11" s="3">
        <v>1110843</v>
      </c>
      <c r="X11" s="3">
        <v>1041181</v>
      </c>
      <c r="Y11" s="3">
        <v>1059168</v>
      </c>
      <c r="Z11" s="21">
        <v>1139234</v>
      </c>
      <c r="AA11" s="22">
        <f t="shared" si="18"/>
        <v>5377505</v>
      </c>
      <c r="AB11" s="19" t="s">
        <v>25</v>
      </c>
      <c r="AC11" s="20">
        <v>118854</v>
      </c>
      <c r="AD11" s="3">
        <v>606056</v>
      </c>
      <c r="AE11" s="3">
        <v>99232</v>
      </c>
      <c r="AF11" s="3">
        <v>782058</v>
      </c>
      <c r="AG11" s="3">
        <v>437706</v>
      </c>
      <c r="AH11" s="3">
        <v>462179</v>
      </c>
      <c r="AI11" s="21">
        <v>285336</v>
      </c>
      <c r="AJ11" s="22">
        <f t="shared" si="19"/>
        <v>2791421</v>
      </c>
      <c r="AK11" s="19" t="s">
        <v>25</v>
      </c>
      <c r="AL11" s="20">
        <v>35631</v>
      </c>
      <c r="AM11" s="3">
        <v>32814</v>
      </c>
      <c r="AN11" s="3">
        <v>75435</v>
      </c>
      <c r="AO11" s="3">
        <v>178461</v>
      </c>
      <c r="AP11" s="3">
        <v>149967</v>
      </c>
      <c r="AQ11" s="3">
        <v>260442</v>
      </c>
      <c r="AR11" s="21">
        <v>169524</v>
      </c>
      <c r="AS11" s="22">
        <f t="shared" si="20"/>
        <v>902274</v>
      </c>
      <c r="AT11" s="19" t="s">
        <v>25</v>
      </c>
      <c r="AU11" s="20">
        <v>0</v>
      </c>
      <c r="AV11" s="3">
        <v>0</v>
      </c>
      <c r="AW11" s="3">
        <v>4017439</v>
      </c>
      <c r="AX11" s="3">
        <v>9567235</v>
      </c>
      <c r="AY11" s="3">
        <v>8024538</v>
      </c>
      <c r="AZ11" s="3">
        <v>7970804</v>
      </c>
      <c r="BA11" s="21">
        <v>5303569</v>
      </c>
      <c r="BB11" s="22">
        <f t="shared" si="21"/>
        <v>34883585</v>
      </c>
      <c r="BC11" s="19" t="s">
        <v>25</v>
      </c>
      <c r="BD11" s="20">
        <v>21096</v>
      </c>
      <c r="BE11" s="3">
        <v>548502</v>
      </c>
      <c r="BF11" s="3">
        <v>238527</v>
      </c>
      <c r="BG11" s="3">
        <v>363433</v>
      </c>
      <c r="BH11" s="3">
        <v>449411</v>
      </c>
      <c r="BI11" s="3">
        <v>377939</v>
      </c>
      <c r="BJ11" s="21">
        <v>140301</v>
      </c>
      <c r="BK11" s="22">
        <f t="shared" si="22"/>
        <v>2139209</v>
      </c>
      <c r="BL11" s="19" t="s">
        <v>25</v>
      </c>
      <c r="BM11" s="20">
        <v>14544</v>
      </c>
      <c r="BN11" s="3">
        <v>137664</v>
      </c>
      <c r="BO11" s="3">
        <v>525708</v>
      </c>
      <c r="BP11" s="3">
        <v>1534931</v>
      </c>
      <c r="BQ11" s="3">
        <v>3052935</v>
      </c>
      <c r="BR11" s="3">
        <v>3358912</v>
      </c>
      <c r="BS11" s="21">
        <v>1268109</v>
      </c>
      <c r="BT11" s="22">
        <f t="shared" si="23"/>
        <v>9892803</v>
      </c>
      <c r="BU11" s="19" t="s">
        <v>25</v>
      </c>
      <c r="BV11" s="20">
        <v>0</v>
      </c>
      <c r="BW11" s="3">
        <v>0</v>
      </c>
      <c r="BX11" s="3">
        <v>22500</v>
      </c>
      <c r="BY11" s="3">
        <v>42723</v>
      </c>
      <c r="BZ11" s="3">
        <v>0</v>
      </c>
      <c r="CA11" s="3">
        <v>0</v>
      </c>
      <c r="CB11" s="21">
        <v>0</v>
      </c>
      <c r="CC11" s="22">
        <f t="shared" si="24"/>
        <v>65223</v>
      </c>
      <c r="CD11" s="19" t="s">
        <v>25</v>
      </c>
      <c r="CE11" s="20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21">
        <v>0</v>
      </c>
      <c r="CL11" s="22">
        <f t="shared" si="25"/>
        <v>0</v>
      </c>
      <c r="CM11" s="19" t="s">
        <v>25</v>
      </c>
      <c r="CN11" s="20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21">
        <v>0</v>
      </c>
      <c r="CU11" s="22">
        <f t="shared" si="26"/>
        <v>0</v>
      </c>
      <c r="CV11" s="19" t="s">
        <v>25</v>
      </c>
      <c r="CW11" s="20">
        <v>197104</v>
      </c>
      <c r="CX11" s="3">
        <v>1142238</v>
      </c>
      <c r="CY11" s="3">
        <v>230940</v>
      </c>
      <c r="CZ11" s="3">
        <v>1602013</v>
      </c>
      <c r="DA11" s="3">
        <v>1198994</v>
      </c>
      <c r="DB11" s="3">
        <v>1126024</v>
      </c>
      <c r="DC11" s="21">
        <v>1064132</v>
      </c>
      <c r="DD11" s="22">
        <f t="shared" si="27"/>
        <v>6561445</v>
      </c>
      <c r="DE11" s="19" t="s">
        <v>25</v>
      </c>
      <c r="DF11" s="20">
        <v>15300</v>
      </c>
      <c r="DG11" s="3">
        <v>133875</v>
      </c>
      <c r="DH11" s="3">
        <v>62190</v>
      </c>
      <c r="DI11" s="3">
        <v>206910</v>
      </c>
      <c r="DJ11" s="3">
        <v>30420</v>
      </c>
      <c r="DK11" s="3">
        <v>0</v>
      </c>
      <c r="DL11" s="21">
        <v>23619</v>
      </c>
      <c r="DM11" s="22">
        <f t="shared" si="28"/>
        <v>472314</v>
      </c>
      <c r="DN11" s="19" t="s">
        <v>25</v>
      </c>
      <c r="DO11" s="20">
        <v>81000</v>
      </c>
      <c r="DP11" s="3">
        <v>365703</v>
      </c>
      <c r="DQ11" s="3">
        <v>142203</v>
      </c>
      <c r="DR11" s="3">
        <v>369060</v>
      </c>
      <c r="DS11" s="3">
        <v>381600</v>
      </c>
      <c r="DT11" s="3">
        <v>110070</v>
      </c>
      <c r="DU11" s="21">
        <v>0</v>
      </c>
      <c r="DV11" s="22">
        <f t="shared" si="29"/>
        <v>1449636</v>
      </c>
      <c r="DW11" s="19" t="s">
        <v>25</v>
      </c>
      <c r="DX11" s="20">
        <v>237690</v>
      </c>
      <c r="DY11" s="3">
        <v>940233</v>
      </c>
      <c r="DZ11" s="3">
        <v>770967</v>
      </c>
      <c r="EA11" s="3">
        <v>1380106</v>
      </c>
      <c r="EB11" s="3">
        <v>1360953</v>
      </c>
      <c r="EC11" s="3">
        <v>2105388</v>
      </c>
      <c r="ED11" s="21">
        <v>1191659</v>
      </c>
      <c r="EE11" s="22">
        <f t="shared" si="30"/>
        <v>7986996</v>
      </c>
      <c r="EF11" s="19" t="s">
        <v>25</v>
      </c>
      <c r="EG11" s="20">
        <v>192640</v>
      </c>
      <c r="EH11" s="3">
        <v>738680</v>
      </c>
      <c r="EI11" s="3">
        <v>1585515</v>
      </c>
      <c r="EJ11" s="3">
        <v>2789551</v>
      </c>
      <c r="EK11" s="3">
        <v>2141849</v>
      </c>
      <c r="EL11" s="3">
        <v>1830969</v>
      </c>
      <c r="EM11" s="21">
        <v>1258333</v>
      </c>
      <c r="EN11" s="22">
        <f t="shared" si="31"/>
        <v>10537537</v>
      </c>
    </row>
    <row r="12" spans="1:144" ht="15" customHeight="1">
      <c r="A12" s="19" t="s">
        <v>26</v>
      </c>
      <c r="B12" s="20">
        <v>0</v>
      </c>
      <c r="C12" s="3">
        <v>0</v>
      </c>
      <c r="D12" s="3">
        <v>2400393</v>
      </c>
      <c r="E12" s="3">
        <v>3873475</v>
      </c>
      <c r="F12" s="3">
        <v>3166910</v>
      </c>
      <c r="G12" s="3">
        <v>4695212</v>
      </c>
      <c r="H12" s="21">
        <v>3630848</v>
      </c>
      <c r="I12" s="22">
        <f t="shared" si="16"/>
        <v>17766838</v>
      </c>
      <c r="J12" s="19" t="s">
        <v>26</v>
      </c>
      <c r="K12" s="20">
        <v>0</v>
      </c>
      <c r="L12" s="3">
        <v>0</v>
      </c>
      <c r="M12" s="3">
        <v>0</v>
      </c>
      <c r="N12" s="3">
        <v>0</v>
      </c>
      <c r="O12" s="3">
        <v>0</v>
      </c>
      <c r="P12" s="3">
        <v>23922</v>
      </c>
      <c r="Q12" s="21">
        <v>179388</v>
      </c>
      <c r="R12" s="22">
        <f t="shared" si="17"/>
        <v>203310</v>
      </c>
      <c r="S12" s="19" t="s">
        <v>26</v>
      </c>
      <c r="T12" s="20">
        <v>141354</v>
      </c>
      <c r="U12" s="3">
        <v>679186</v>
      </c>
      <c r="V12" s="3">
        <v>1238180</v>
      </c>
      <c r="W12" s="3">
        <v>849757</v>
      </c>
      <c r="X12" s="3">
        <v>1127576</v>
      </c>
      <c r="Y12" s="3">
        <v>1148415</v>
      </c>
      <c r="Z12" s="21">
        <v>857801</v>
      </c>
      <c r="AA12" s="22">
        <f t="shared" si="18"/>
        <v>6042269</v>
      </c>
      <c r="AB12" s="19" t="s">
        <v>26</v>
      </c>
      <c r="AC12" s="20">
        <v>252522</v>
      </c>
      <c r="AD12" s="3">
        <v>544280</v>
      </c>
      <c r="AE12" s="3">
        <v>404714</v>
      </c>
      <c r="AF12" s="3">
        <v>702986</v>
      </c>
      <c r="AG12" s="3">
        <v>700822</v>
      </c>
      <c r="AH12" s="3">
        <v>261089.99999999997</v>
      </c>
      <c r="AI12" s="21">
        <v>193221</v>
      </c>
      <c r="AJ12" s="22">
        <f t="shared" si="19"/>
        <v>3059635</v>
      </c>
      <c r="AK12" s="19" t="s">
        <v>26</v>
      </c>
      <c r="AL12" s="20">
        <v>9711</v>
      </c>
      <c r="AM12" s="3">
        <v>63507</v>
      </c>
      <c r="AN12" s="3">
        <v>88210</v>
      </c>
      <c r="AO12" s="3">
        <v>119547</v>
      </c>
      <c r="AP12" s="3">
        <v>118740</v>
      </c>
      <c r="AQ12" s="3">
        <v>163143</v>
      </c>
      <c r="AR12" s="21">
        <v>51938</v>
      </c>
      <c r="AS12" s="22">
        <f t="shared" si="20"/>
        <v>614796</v>
      </c>
      <c r="AT12" s="19" t="s">
        <v>26</v>
      </c>
      <c r="AU12" s="20">
        <v>0</v>
      </c>
      <c r="AV12" s="3">
        <v>0</v>
      </c>
      <c r="AW12" s="3">
        <v>6550435</v>
      </c>
      <c r="AX12" s="3">
        <v>6664882</v>
      </c>
      <c r="AY12" s="3">
        <v>5297016</v>
      </c>
      <c r="AZ12" s="3">
        <v>4272633</v>
      </c>
      <c r="BA12" s="21">
        <v>3761916</v>
      </c>
      <c r="BB12" s="22">
        <f t="shared" si="21"/>
        <v>26546882</v>
      </c>
      <c r="BC12" s="19" t="s">
        <v>26</v>
      </c>
      <c r="BD12" s="20">
        <v>425221</v>
      </c>
      <c r="BE12" s="3">
        <v>1142356</v>
      </c>
      <c r="BF12" s="3">
        <v>2142719</v>
      </c>
      <c r="BG12" s="3">
        <v>1787986</v>
      </c>
      <c r="BH12" s="3">
        <v>1430838</v>
      </c>
      <c r="BI12" s="3">
        <v>1508534</v>
      </c>
      <c r="BJ12" s="21">
        <v>535453</v>
      </c>
      <c r="BK12" s="22">
        <f t="shared" si="22"/>
        <v>8973107</v>
      </c>
      <c r="BL12" s="19" t="s">
        <v>26</v>
      </c>
      <c r="BM12" s="20">
        <v>0</v>
      </c>
      <c r="BN12" s="3">
        <v>0</v>
      </c>
      <c r="BO12" s="3">
        <v>809833</v>
      </c>
      <c r="BP12" s="3">
        <v>1633561</v>
      </c>
      <c r="BQ12" s="3">
        <v>4476494</v>
      </c>
      <c r="BR12" s="3">
        <v>2361519</v>
      </c>
      <c r="BS12" s="21">
        <v>1901977</v>
      </c>
      <c r="BT12" s="22">
        <f t="shared" si="23"/>
        <v>11183384</v>
      </c>
      <c r="BU12" s="19" t="s">
        <v>26</v>
      </c>
      <c r="BV12" s="20">
        <v>0</v>
      </c>
      <c r="BW12" s="3">
        <v>0</v>
      </c>
      <c r="BX12" s="3">
        <v>72045</v>
      </c>
      <c r="BY12" s="3">
        <v>146916</v>
      </c>
      <c r="BZ12" s="3">
        <v>111096</v>
      </c>
      <c r="CA12" s="3">
        <v>40032</v>
      </c>
      <c r="CB12" s="21">
        <v>675144</v>
      </c>
      <c r="CC12" s="22">
        <f t="shared" si="24"/>
        <v>1045233</v>
      </c>
      <c r="CD12" s="19" t="s">
        <v>26</v>
      </c>
      <c r="CE12" s="20">
        <v>0</v>
      </c>
      <c r="CF12" s="3">
        <v>0</v>
      </c>
      <c r="CG12" s="3">
        <v>12888</v>
      </c>
      <c r="CH12" s="3">
        <v>87840</v>
      </c>
      <c r="CI12" s="3">
        <v>20817</v>
      </c>
      <c r="CJ12" s="3">
        <v>0</v>
      </c>
      <c r="CK12" s="21">
        <v>32292</v>
      </c>
      <c r="CL12" s="22">
        <f t="shared" si="25"/>
        <v>153837</v>
      </c>
      <c r="CM12" s="19" t="s">
        <v>26</v>
      </c>
      <c r="CN12" s="20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21">
        <v>0</v>
      </c>
      <c r="CU12" s="22">
        <f t="shared" si="26"/>
        <v>0</v>
      </c>
      <c r="CV12" s="19" t="s">
        <v>26</v>
      </c>
      <c r="CW12" s="20">
        <v>405572</v>
      </c>
      <c r="CX12" s="3">
        <v>609427</v>
      </c>
      <c r="CY12" s="3">
        <v>615014</v>
      </c>
      <c r="CZ12" s="3">
        <v>1076193</v>
      </c>
      <c r="DA12" s="3">
        <v>1185189</v>
      </c>
      <c r="DB12" s="3">
        <v>1266423</v>
      </c>
      <c r="DC12" s="21">
        <v>1247296</v>
      </c>
      <c r="DD12" s="22">
        <f t="shared" si="27"/>
        <v>6405114</v>
      </c>
      <c r="DE12" s="19" t="s">
        <v>26</v>
      </c>
      <c r="DF12" s="20">
        <v>32580</v>
      </c>
      <c r="DG12" s="3">
        <v>72090</v>
      </c>
      <c r="DH12" s="3">
        <v>220050</v>
      </c>
      <c r="DI12" s="3">
        <v>59850</v>
      </c>
      <c r="DJ12" s="3">
        <v>139428</v>
      </c>
      <c r="DK12" s="3">
        <v>0</v>
      </c>
      <c r="DL12" s="21">
        <v>68310</v>
      </c>
      <c r="DM12" s="22">
        <f t="shared" si="28"/>
        <v>592308</v>
      </c>
      <c r="DN12" s="19" t="s">
        <v>26</v>
      </c>
      <c r="DO12" s="20">
        <v>264554</v>
      </c>
      <c r="DP12" s="3">
        <v>423725</v>
      </c>
      <c r="DQ12" s="3">
        <v>16600</v>
      </c>
      <c r="DR12" s="3">
        <v>20700</v>
      </c>
      <c r="DS12" s="3">
        <v>20295</v>
      </c>
      <c r="DT12" s="3">
        <v>140000</v>
      </c>
      <c r="DU12" s="21">
        <v>86562</v>
      </c>
      <c r="DV12" s="22">
        <f t="shared" si="29"/>
        <v>972436</v>
      </c>
      <c r="DW12" s="19" t="s">
        <v>26</v>
      </c>
      <c r="DX12" s="20">
        <v>185571</v>
      </c>
      <c r="DY12" s="3">
        <v>494954</v>
      </c>
      <c r="DZ12" s="3">
        <v>1916251</v>
      </c>
      <c r="EA12" s="3">
        <v>1735925</v>
      </c>
      <c r="EB12" s="3">
        <v>1137797</v>
      </c>
      <c r="EC12" s="3">
        <v>947196</v>
      </c>
      <c r="ED12" s="21">
        <v>1288476</v>
      </c>
      <c r="EE12" s="22">
        <f t="shared" si="30"/>
        <v>7706170</v>
      </c>
      <c r="EF12" s="19" t="s">
        <v>26</v>
      </c>
      <c r="EG12" s="20">
        <v>429690</v>
      </c>
      <c r="EH12" s="3">
        <v>579243</v>
      </c>
      <c r="EI12" s="3">
        <v>3217222</v>
      </c>
      <c r="EJ12" s="3">
        <v>2357967</v>
      </c>
      <c r="EK12" s="3">
        <v>2174363</v>
      </c>
      <c r="EL12" s="3">
        <v>1487127</v>
      </c>
      <c r="EM12" s="21">
        <v>1102870</v>
      </c>
      <c r="EN12" s="22">
        <f t="shared" si="31"/>
        <v>11348482</v>
      </c>
    </row>
    <row r="13" spans="1:144" ht="15" customHeight="1">
      <c r="A13" s="19" t="s">
        <v>27</v>
      </c>
      <c r="B13" s="20">
        <v>0</v>
      </c>
      <c r="C13" s="3">
        <v>0</v>
      </c>
      <c r="D13" s="3">
        <v>13227570</v>
      </c>
      <c r="E13" s="3">
        <v>22455008</v>
      </c>
      <c r="F13" s="3">
        <v>20603870</v>
      </c>
      <c r="G13" s="3">
        <v>26572891</v>
      </c>
      <c r="H13" s="21">
        <v>23614544</v>
      </c>
      <c r="I13" s="22">
        <f t="shared" si="16"/>
        <v>106473883</v>
      </c>
      <c r="J13" s="19" t="s">
        <v>27</v>
      </c>
      <c r="K13" s="20">
        <v>0</v>
      </c>
      <c r="L13" s="3">
        <v>0</v>
      </c>
      <c r="M13" s="3">
        <v>0</v>
      </c>
      <c r="N13" s="3">
        <v>53199</v>
      </c>
      <c r="O13" s="3">
        <v>97722</v>
      </c>
      <c r="P13" s="3">
        <v>467181</v>
      </c>
      <c r="Q13" s="21">
        <v>677529</v>
      </c>
      <c r="R13" s="22">
        <f t="shared" si="17"/>
        <v>1295631</v>
      </c>
      <c r="S13" s="19" t="s">
        <v>27</v>
      </c>
      <c r="T13" s="20">
        <v>3369865</v>
      </c>
      <c r="U13" s="3">
        <v>7896546</v>
      </c>
      <c r="V13" s="3">
        <v>4458493</v>
      </c>
      <c r="W13" s="3">
        <v>8305218.999999999</v>
      </c>
      <c r="X13" s="3">
        <v>5654157</v>
      </c>
      <c r="Y13" s="3">
        <v>7007617</v>
      </c>
      <c r="Z13" s="21">
        <v>7820696</v>
      </c>
      <c r="AA13" s="22">
        <f t="shared" si="18"/>
        <v>44512593</v>
      </c>
      <c r="AB13" s="19" t="s">
        <v>27</v>
      </c>
      <c r="AC13" s="20">
        <v>51444</v>
      </c>
      <c r="AD13" s="3">
        <v>133357</v>
      </c>
      <c r="AE13" s="3">
        <v>72372</v>
      </c>
      <c r="AF13" s="3">
        <v>302219</v>
      </c>
      <c r="AG13" s="3">
        <v>351424</v>
      </c>
      <c r="AH13" s="3">
        <v>154278</v>
      </c>
      <c r="AI13" s="21">
        <v>0</v>
      </c>
      <c r="AJ13" s="22">
        <f t="shared" si="19"/>
        <v>1065094</v>
      </c>
      <c r="AK13" s="19" t="s">
        <v>27</v>
      </c>
      <c r="AL13" s="20">
        <v>40356</v>
      </c>
      <c r="AM13" s="3">
        <v>121825</v>
      </c>
      <c r="AN13" s="3">
        <v>184196</v>
      </c>
      <c r="AO13" s="3">
        <v>364570</v>
      </c>
      <c r="AP13" s="3">
        <v>262089</v>
      </c>
      <c r="AQ13" s="3">
        <v>391630</v>
      </c>
      <c r="AR13" s="21">
        <v>362939</v>
      </c>
      <c r="AS13" s="22">
        <f t="shared" si="20"/>
        <v>1727605</v>
      </c>
      <c r="AT13" s="19" t="s">
        <v>27</v>
      </c>
      <c r="AU13" s="20">
        <v>0</v>
      </c>
      <c r="AV13" s="3">
        <v>0</v>
      </c>
      <c r="AW13" s="3">
        <v>13729991</v>
      </c>
      <c r="AX13" s="3">
        <v>15449119</v>
      </c>
      <c r="AY13" s="3">
        <v>11651005</v>
      </c>
      <c r="AZ13" s="3">
        <v>8481881</v>
      </c>
      <c r="BA13" s="21">
        <v>5933054</v>
      </c>
      <c r="BB13" s="22">
        <f t="shared" si="21"/>
        <v>55245050</v>
      </c>
      <c r="BC13" s="19" t="s">
        <v>27</v>
      </c>
      <c r="BD13" s="20">
        <v>518318</v>
      </c>
      <c r="BE13" s="3">
        <v>1575877</v>
      </c>
      <c r="BF13" s="3">
        <v>2565199</v>
      </c>
      <c r="BG13" s="3">
        <v>3787268</v>
      </c>
      <c r="BH13" s="3">
        <v>3932875</v>
      </c>
      <c r="BI13" s="3">
        <v>2430645</v>
      </c>
      <c r="BJ13" s="21">
        <v>626023</v>
      </c>
      <c r="BK13" s="22">
        <f t="shared" si="22"/>
        <v>15436205</v>
      </c>
      <c r="BL13" s="19" t="s">
        <v>27</v>
      </c>
      <c r="BM13" s="20">
        <v>70315</v>
      </c>
      <c r="BN13" s="3">
        <v>388421</v>
      </c>
      <c r="BO13" s="3">
        <v>1165932</v>
      </c>
      <c r="BP13" s="3">
        <v>3648631</v>
      </c>
      <c r="BQ13" s="3">
        <v>5390695</v>
      </c>
      <c r="BR13" s="3">
        <v>4958387</v>
      </c>
      <c r="BS13" s="21">
        <v>3253143</v>
      </c>
      <c r="BT13" s="22">
        <f t="shared" si="23"/>
        <v>18875524</v>
      </c>
      <c r="BU13" s="19" t="s">
        <v>27</v>
      </c>
      <c r="BV13" s="20">
        <v>0</v>
      </c>
      <c r="BW13" s="3">
        <v>64340.99999999999</v>
      </c>
      <c r="BX13" s="3">
        <v>366768</v>
      </c>
      <c r="BY13" s="3">
        <v>1086347</v>
      </c>
      <c r="BZ13" s="3">
        <v>1250466</v>
      </c>
      <c r="CA13" s="3">
        <v>847476</v>
      </c>
      <c r="CB13" s="21">
        <v>1587673</v>
      </c>
      <c r="CC13" s="22">
        <f t="shared" si="24"/>
        <v>5203071</v>
      </c>
      <c r="CD13" s="19" t="s">
        <v>27</v>
      </c>
      <c r="CE13" s="20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21">
        <v>55872</v>
      </c>
      <c r="CL13" s="22">
        <f t="shared" si="25"/>
        <v>55872</v>
      </c>
      <c r="CM13" s="19" t="s">
        <v>27</v>
      </c>
      <c r="CN13" s="20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21">
        <v>0</v>
      </c>
      <c r="CU13" s="22">
        <f t="shared" si="26"/>
        <v>0</v>
      </c>
      <c r="CV13" s="19" t="s">
        <v>27</v>
      </c>
      <c r="CW13" s="20">
        <v>1220460</v>
      </c>
      <c r="CX13" s="3">
        <v>2011657</v>
      </c>
      <c r="CY13" s="3">
        <v>793829</v>
      </c>
      <c r="CZ13" s="3">
        <v>4462739</v>
      </c>
      <c r="DA13" s="3">
        <v>3557295</v>
      </c>
      <c r="DB13" s="3">
        <v>4201026</v>
      </c>
      <c r="DC13" s="21">
        <v>3607666</v>
      </c>
      <c r="DD13" s="22">
        <f t="shared" si="27"/>
        <v>19854672</v>
      </c>
      <c r="DE13" s="19" t="s">
        <v>27</v>
      </c>
      <c r="DF13" s="20">
        <v>105075</v>
      </c>
      <c r="DG13" s="3">
        <v>101565</v>
      </c>
      <c r="DH13" s="3">
        <v>166590</v>
      </c>
      <c r="DI13" s="3">
        <v>134595</v>
      </c>
      <c r="DJ13" s="3">
        <v>144900</v>
      </c>
      <c r="DK13" s="3">
        <v>165600</v>
      </c>
      <c r="DL13" s="21">
        <v>74844</v>
      </c>
      <c r="DM13" s="22">
        <f t="shared" si="28"/>
        <v>893169</v>
      </c>
      <c r="DN13" s="19" t="s">
        <v>27</v>
      </c>
      <c r="DO13" s="20">
        <v>1236140</v>
      </c>
      <c r="DP13" s="3">
        <v>598948</v>
      </c>
      <c r="DQ13" s="3">
        <v>414158</v>
      </c>
      <c r="DR13" s="3">
        <v>527899</v>
      </c>
      <c r="DS13" s="3">
        <v>567316</v>
      </c>
      <c r="DT13" s="3">
        <v>0</v>
      </c>
      <c r="DU13" s="21">
        <v>280800</v>
      </c>
      <c r="DV13" s="22">
        <f t="shared" si="29"/>
        <v>3625261</v>
      </c>
      <c r="DW13" s="19" t="s">
        <v>27</v>
      </c>
      <c r="DX13" s="20">
        <v>562712</v>
      </c>
      <c r="DY13" s="3">
        <v>2083978</v>
      </c>
      <c r="DZ13" s="3">
        <v>3660967</v>
      </c>
      <c r="EA13" s="3">
        <v>5111434</v>
      </c>
      <c r="EB13" s="3">
        <v>3110693</v>
      </c>
      <c r="EC13" s="3">
        <v>3361411</v>
      </c>
      <c r="ED13" s="21">
        <v>2595256</v>
      </c>
      <c r="EE13" s="22">
        <f t="shared" si="30"/>
        <v>20486451</v>
      </c>
      <c r="EF13" s="19" t="s">
        <v>27</v>
      </c>
      <c r="EG13" s="20">
        <v>1348922</v>
      </c>
      <c r="EH13" s="3">
        <v>2057091</v>
      </c>
      <c r="EI13" s="3">
        <v>7278294</v>
      </c>
      <c r="EJ13" s="3">
        <v>8239321</v>
      </c>
      <c r="EK13" s="3">
        <v>5828945</v>
      </c>
      <c r="EL13" s="3">
        <v>4839486</v>
      </c>
      <c r="EM13" s="21">
        <v>3087563</v>
      </c>
      <c r="EN13" s="22">
        <f t="shared" si="31"/>
        <v>32679622</v>
      </c>
    </row>
    <row r="14" spans="1:144" ht="15" customHeight="1">
      <c r="A14" s="19" t="s">
        <v>28</v>
      </c>
      <c r="B14" s="20">
        <v>0</v>
      </c>
      <c r="C14" s="3">
        <v>0</v>
      </c>
      <c r="D14" s="3">
        <v>9477814</v>
      </c>
      <c r="E14" s="3">
        <v>14683572</v>
      </c>
      <c r="F14" s="3">
        <v>11132526</v>
      </c>
      <c r="G14" s="3">
        <v>16138383</v>
      </c>
      <c r="H14" s="21">
        <v>9855668</v>
      </c>
      <c r="I14" s="22">
        <f t="shared" si="16"/>
        <v>61287963</v>
      </c>
      <c r="J14" s="19" t="s">
        <v>28</v>
      </c>
      <c r="K14" s="20">
        <v>0</v>
      </c>
      <c r="L14" s="3">
        <v>0</v>
      </c>
      <c r="M14" s="3">
        <v>0</v>
      </c>
      <c r="N14" s="3">
        <v>0</v>
      </c>
      <c r="O14" s="3">
        <v>119592</v>
      </c>
      <c r="P14" s="3">
        <v>35883</v>
      </c>
      <c r="Q14" s="21">
        <v>298989</v>
      </c>
      <c r="R14" s="22">
        <f t="shared" si="17"/>
        <v>454464</v>
      </c>
      <c r="S14" s="19" t="s">
        <v>28</v>
      </c>
      <c r="T14" s="20">
        <v>525933</v>
      </c>
      <c r="U14" s="3">
        <v>1017601</v>
      </c>
      <c r="V14" s="3">
        <v>1665076</v>
      </c>
      <c r="W14" s="3">
        <v>2250463</v>
      </c>
      <c r="X14" s="3">
        <v>1251033</v>
      </c>
      <c r="Y14" s="3">
        <v>1524998</v>
      </c>
      <c r="Z14" s="21">
        <v>1144320</v>
      </c>
      <c r="AA14" s="22">
        <f t="shared" si="18"/>
        <v>9379424</v>
      </c>
      <c r="AB14" s="19" t="s">
        <v>28</v>
      </c>
      <c r="AC14" s="20">
        <v>109440</v>
      </c>
      <c r="AD14" s="3">
        <v>66096</v>
      </c>
      <c r="AE14" s="3">
        <v>303651</v>
      </c>
      <c r="AF14" s="3">
        <v>286908</v>
      </c>
      <c r="AG14" s="3">
        <v>111141</v>
      </c>
      <c r="AH14" s="3">
        <v>218228</v>
      </c>
      <c r="AI14" s="21">
        <v>204354</v>
      </c>
      <c r="AJ14" s="22">
        <f t="shared" si="19"/>
        <v>1299818</v>
      </c>
      <c r="AK14" s="19" t="s">
        <v>28</v>
      </c>
      <c r="AL14" s="20">
        <v>23370</v>
      </c>
      <c r="AM14" s="3">
        <v>10791</v>
      </c>
      <c r="AN14" s="3">
        <v>107388</v>
      </c>
      <c r="AO14" s="3">
        <v>100431</v>
      </c>
      <c r="AP14" s="3">
        <v>66807</v>
      </c>
      <c r="AQ14" s="3">
        <v>25956</v>
      </c>
      <c r="AR14" s="21">
        <v>16818</v>
      </c>
      <c r="AS14" s="22">
        <f t="shared" si="20"/>
        <v>351561</v>
      </c>
      <c r="AT14" s="19" t="s">
        <v>28</v>
      </c>
      <c r="AU14" s="20">
        <v>0</v>
      </c>
      <c r="AV14" s="3">
        <v>0</v>
      </c>
      <c r="AW14" s="3">
        <v>5611303</v>
      </c>
      <c r="AX14" s="3">
        <v>5843629</v>
      </c>
      <c r="AY14" s="3">
        <v>6856318</v>
      </c>
      <c r="AZ14" s="3">
        <v>9449990</v>
      </c>
      <c r="BA14" s="21">
        <v>4116185.9999999995</v>
      </c>
      <c r="BB14" s="22">
        <f t="shared" si="21"/>
        <v>31877426</v>
      </c>
      <c r="BC14" s="19" t="s">
        <v>28</v>
      </c>
      <c r="BD14" s="20">
        <v>628089</v>
      </c>
      <c r="BE14" s="3">
        <v>1676811</v>
      </c>
      <c r="BF14" s="3">
        <v>3430017</v>
      </c>
      <c r="BG14" s="3">
        <v>3665850</v>
      </c>
      <c r="BH14" s="3">
        <v>2303062</v>
      </c>
      <c r="BI14" s="3">
        <v>2423632</v>
      </c>
      <c r="BJ14" s="21">
        <v>1391247</v>
      </c>
      <c r="BK14" s="22">
        <f t="shared" si="22"/>
        <v>15518708</v>
      </c>
      <c r="BL14" s="19" t="s">
        <v>28</v>
      </c>
      <c r="BM14" s="20">
        <v>64287.00000000001</v>
      </c>
      <c r="BN14" s="3">
        <v>175257</v>
      </c>
      <c r="BO14" s="3">
        <v>1679698</v>
      </c>
      <c r="BP14" s="3">
        <v>3411331</v>
      </c>
      <c r="BQ14" s="3">
        <v>2863254</v>
      </c>
      <c r="BR14" s="3">
        <v>3117033</v>
      </c>
      <c r="BS14" s="21">
        <v>1982250</v>
      </c>
      <c r="BT14" s="22">
        <f t="shared" si="23"/>
        <v>13293110</v>
      </c>
      <c r="BU14" s="19" t="s">
        <v>28</v>
      </c>
      <c r="BV14" s="20">
        <v>16659</v>
      </c>
      <c r="BW14" s="3">
        <v>0</v>
      </c>
      <c r="BX14" s="3">
        <v>436491</v>
      </c>
      <c r="BY14" s="3">
        <v>571149</v>
      </c>
      <c r="BZ14" s="3">
        <v>824229</v>
      </c>
      <c r="CA14" s="3">
        <v>865701</v>
      </c>
      <c r="CB14" s="21">
        <v>12420</v>
      </c>
      <c r="CC14" s="22">
        <f t="shared" si="24"/>
        <v>2726649</v>
      </c>
      <c r="CD14" s="19" t="s">
        <v>28</v>
      </c>
      <c r="CE14" s="20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21">
        <v>0</v>
      </c>
      <c r="CL14" s="22">
        <f t="shared" si="25"/>
        <v>0</v>
      </c>
      <c r="CM14" s="19" t="s">
        <v>28</v>
      </c>
      <c r="CN14" s="20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21">
        <v>0</v>
      </c>
      <c r="CU14" s="22">
        <f t="shared" si="26"/>
        <v>0</v>
      </c>
      <c r="CV14" s="19" t="s">
        <v>28</v>
      </c>
      <c r="CW14" s="20">
        <v>427525</v>
      </c>
      <c r="CX14" s="3">
        <v>525142</v>
      </c>
      <c r="CY14" s="3">
        <v>469686</v>
      </c>
      <c r="CZ14" s="3">
        <v>1849992</v>
      </c>
      <c r="DA14" s="3">
        <v>1210160</v>
      </c>
      <c r="DB14" s="3">
        <v>1896361</v>
      </c>
      <c r="DC14" s="21">
        <v>1329383</v>
      </c>
      <c r="DD14" s="22">
        <f t="shared" si="27"/>
        <v>7708249</v>
      </c>
      <c r="DE14" s="19" t="s">
        <v>28</v>
      </c>
      <c r="DF14" s="20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21">
        <v>0</v>
      </c>
      <c r="DM14" s="22">
        <f t="shared" si="28"/>
        <v>0</v>
      </c>
      <c r="DN14" s="19" t="s">
        <v>28</v>
      </c>
      <c r="DO14" s="20">
        <v>0</v>
      </c>
      <c r="DP14" s="3">
        <v>0</v>
      </c>
      <c r="DQ14" s="3">
        <v>0</v>
      </c>
      <c r="DR14" s="3">
        <v>0</v>
      </c>
      <c r="DS14" s="3">
        <v>0</v>
      </c>
      <c r="DT14" s="3">
        <v>0</v>
      </c>
      <c r="DU14" s="21">
        <v>0</v>
      </c>
      <c r="DV14" s="22">
        <f t="shared" si="29"/>
        <v>0</v>
      </c>
      <c r="DW14" s="19" t="s">
        <v>28</v>
      </c>
      <c r="DX14" s="20">
        <v>52775</v>
      </c>
      <c r="DY14" s="3">
        <v>99018</v>
      </c>
      <c r="DZ14" s="3">
        <v>1034623</v>
      </c>
      <c r="EA14" s="3">
        <v>0</v>
      </c>
      <c r="EB14" s="3">
        <v>628260</v>
      </c>
      <c r="EC14" s="3">
        <v>656682</v>
      </c>
      <c r="ED14" s="21">
        <v>201761</v>
      </c>
      <c r="EE14" s="22">
        <f t="shared" si="30"/>
        <v>2673119</v>
      </c>
      <c r="EF14" s="19" t="s">
        <v>28</v>
      </c>
      <c r="EG14" s="20">
        <v>600770</v>
      </c>
      <c r="EH14" s="3">
        <v>670090</v>
      </c>
      <c r="EI14" s="3">
        <v>4142274.0000000005</v>
      </c>
      <c r="EJ14" s="3">
        <v>3665984</v>
      </c>
      <c r="EK14" s="3">
        <v>2500702</v>
      </c>
      <c r="EL14" s="3">
        <v>2580144</v>
      </c>
      <c r="EM14" s="21">
        <v>1284230</v>
      </c>
      <c r="EN14" s="22">
        <f t="shared" si="31"/>
        <v>15444194</v>
      </c>
    </row>
    <row r="15" spans="1:144" ht="15" customHeight="1">
      <c r="A15" s="19" t="s">
        <v>29</v>
      </c>
      <c r="B15" s="20">
        <v>0</v>
      </c>
      <c r="C15" s="3">
        <v>0</v>
      </c>
      <c r="D15" s="3">
        <v>8312806.000000001</v>
      </c>
      <c r="E15" s="3">
        <v>14572413</v>
      </c>
      <c r="F15" s="3">
        <v>13160549</v>
      </c>
      <c r="G15" s="3">
        <v>12894977</v>
      </c>
      <c r="H15" s="21">
        <v>11326271</v>
      </c>
      <c r="I15" s="22">
        <f t="shared" si="16"/>
        <v>60267016</v>
      </c>
      <c r="J15" s="19" t="s">
        <v>29</v>
      </c>
      <c r="K15" s="20">
        <v>0</v>
      </c>
      <c r="L15" s="3">
        <v>0</v>
      </c>
      <c r="M15" s="3">
        <v>0</v>
      </c>
      <c r="N15" s="3">
        <v>482772</v>
      </c>
      <c r="O15" s="3">
        <v>296238</v>
      </c>
      <c r="P15" s="3">
        <v>455567</v>
      </c>
      <c r="Q15" s="21">
        <v>785678</v>
      </c>
      <c r="R15" s="22">
        <f t="shared" si="17"/>
        <v>2020255</v>
      </c>
      <c r="S15" s="19" t="s">
        <v>29</v>
      </c>
      <c r="T15" s="20">
        <v>148041</v>
      </c>
      <c r="U15" s="3">
        <v>1229162</v>
      </c>
      <c r="V15" s="3">
        <v>1875899</v>
      </c>
      <c r="W15" s="3">
        <v>3473464</v>
      </c>
      <c r="X15" s="3">
        <v>3057521</v>
      </c>
      <c r="Y15" s="3">
        <v>2804675</v>
      </c>
      <c r="Z15" s="21">
        <v>2832175</v>
      </c>
      <c r="AA15" s="22">
        <f t="shared" si="18"/>
        <v>15420937</v>
      </c>
      <c r="AB15" s="19" t="s">
        <v>29</v>
      </c>
      <c r="AC15" s="20">
        <v>110160</v>
      </c>
      <c r="AD15" s="3">
        <v>572004</v>
      </c>
      <c r="AE15" s="3">
        <v>452229</v>
      </c>
      <c r="AF15" s="3">
        <v>708765</v>
      </c>
      <c r="AG15" s="3">
        <v>676202</v>
      </c>
      <c r="AH15" s="3">
        <v>566542</v>
      </c>
      <c r="AI15" s="21">
        <v>429898</v>
      </c>
      <c r="AJ15" s="22">
        <f t="shared" si="19"/>
        <v>3515800</v>
      </c>
      <c r="AK15" s="19" t="s">
        <v>29</v>
      </c>
      <c r="AL15" s="20">
        <v>99392</v>
      </c>
      <c r="AM15" s="3">
        <v>142164</v>
      </c>
      <c r="AN15" s="3">
        <v>507105</v>
      </c>
      <c r="AO15" s="3">
        <v>582822</v>
      </c>
      <c r="AP15" s="3">
        <v>524104.00000000006</v>
      </c>
      <c r="AQ15" s="3">
        <v>426311</v>
      </c>
      <c r="AR15" s="21">
        <v>413056</v>
      </c>
      <c r="AS15" s="22">
        <f t="shared" si="20"/>
        <v>2694954</v>
      </c>
      <c r="AT15" s="19" t="s">
        <v>29</v>
      </c>
      <c r="AU15" s="20">
        <v>0</v>
      </c>
      <c r="AV15" s="3">
        <v>0</v>
      </c>
      <c r="AW15" s="3">
        <v>13599063</v>
      </c>
      <c r="AX15" s="3">
        <v>19916611</v>
      </c>
      <c r="AY15" s="3">
        <v>14171587</v>
      </c>
      <c r="AZ15" s="3">
        <v>8206064</v>
      </c>
      <c r="BA15" s="21">
        <v>7016898</v>
      </c>
      <c r="BB15" s="22">
        <f t="shared" si="21"/>
        <v>62910223</v>
      </c>
      <c r="BC15" s="19" t="s">
        <v>29</v>
      </c>
      <c r="BD15" s="20">
        <v>1823590</v>
      </c>
      <c r="BE15" s="3">
        <v>6020227</v>
      </c>
      <c r="BF15" s="3">
        <v>5830571</v>
      </c>
      <c r="BG15" s="3">
        <v>7180094</v>
      </c>
      <c r="BH15" s="3">
        <v>4007475</v>
      </c>
      <c r="BI15" s="3">
        <v>3678612</v>
      </c>
      <c r="BJ15" s="21">
        <v>1042061.9999999999</v>
      </c>
      <c r="BK15" s="22">
        <f t="shared" si="22"/>
        <v>29582631</v>
      </c>
      <c r="BL15" s="19" t="s">
        <v>29</v>
      </c>
      <c r="BM15" s="20">
        <v>14013</v>
      </c>
      <c r="BN15" s="3">
        <v>358650</v>
      </c>
      <c r="BO15" s="3">
        <v>1457728</v>
      </c>
      <c r="BP15" s="3">
        <v>3346128</v>
      </c>
      <c r="BQ15" s="3">
        <v>6184645</v>
      </c>
      <c r="BR15" s="3">
        <v>7252822</v>
      </c>
      <c r="BS15" s="21">
        <v>5023344</v>
      </c>
      <c r="BT15" s="22">
        <f t="shared" si="23"/>
        <v>23637330</v>
      </c>
      <c r="BU15" s="19" t="s">
        <v>29</v>
      </c>
      <c r="BV15" s="20">
        <v>0</v>
      </c>
      <c r="BW15" s="3">
        <v>0</v>
      </c>
      <c r="BX15" s="3">
        <v>78570</v>
      </c>
      <c r="BY15" s="3">
        <v>327735</v>
      </c>
      <c r="BZ15" s="3">
        <v>239427</v>
      </c>
      <c r="CA15" s="3">
        <v>546048</v>
      </c>
      <c r="CB15" s="21">
        <v>0</v>
      </c>
      <c r="CC15" s="22">
        <f t="shared" si="24"/>
        <v>1191780</v>
      </c>
      <c r="CD15" s="19" t="s">
        <v>29</v>
      </c>
      <c r="CE15" s="20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21">
        <v>70029</v>
      </c>
      <c r="CL15" s="22">
        <f t="shared" si="25"/>
        <v>70029</v>
      </c>
      <c r="CM15" s="19" t="s">
        <v>29</v>
      </c>
      <c r="CN15" s="20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21">
        <v>0</v>
      </c>
      <c r="CU15" s="22">
        <f t="shared" si="26"/>
        <v>0</v>
      </c>
      <c r="CV15" s="19" t="s">
        <v>29</v>
      </c>
      <c r="CW15" s="20">
        <v>1013884</v>
      </c>
      <c r="CX15" s="3">
        <v>1970189</v>
      </c>
      <c r="CY15" s="3">
        <v>1735172</v>
      </c>
      <c r="CZ15" s="3">
        <v>3929373</v>
      </c>
      <c r="DA15" s="3">
        <v>2689162</v>
      </c>
      <c r="DB15" s="3">
        <v>2849290</v>
      </c>
      <c r="DC15" s="21">
        <v>2287722</v>
      </c>
      <c r="DD15" s="22">
        <f t="shared" si="27"/>
        <v>16474792</v>
      </c>
      <c r="DE15" s="19" t="s">
        <v>29</v>
      </c>
      <c r="DF15" s="20">
        <v>64143</v>
      </c>
      <c r="DG15" s="3">
        <v>231084</v>
      </c>
      <c r="DH15" s="3">
        <v>217819</v>
      </c>
      <c r="DI15" s="3">
        <v>255168</v>
      </c>
      <c r="DJ15" s="3">
        <v>217278</v>
      </c>
      <c r="DK15" s="3">
        <v>33300</v>
      </c>
      <c r="DL15" s="21">
        <v>168642</v>
      </c>
      <c r="DM15" s="22">
        <f t="shared" si="28"/>
        <v>1187434</v>
      </c>
      <c r="DN15" s="19" t="s">
        <v>29</v>
      </c>
      <c r="DO15" s="20">
        <v>581310</v>
      </c>
      <c r="DP15" s="3">
        <v>535100</v>
      </c>
      <c r="DQ15" s="3">
        <v>654300</v>
      </c>
      <c r="DR15" s="3">
        <v>497160</v>
      </c>
      <c r="DS15" s="3">
        <v>108630</v>
      </c>
      <c r="DT15" s="3">
        <v>159120</v>
      </c>
      <c r="DU15" s="21">
        <v>0</v>
      </c>
      <c r="DV15" s="22">
        <f t="shared" si="29"/>
        <v>2535620</v>
      </c>
      <c r="DW15" s="19" t="s">
        <v>29</v>
      </c>
      <c r="DX15" s="20">
        <v>171401</v>
      </c>
      <c r="DY15" s="3">
        <v>190027</v>
      </c>
      <c r="DZ15" s="3">
        <v>403880</v>
      </c>
      <c r="EA15" s="3">
        <v>383568</v>
      </c>
      <c r="EB15" s="3">
        <v>610091</v>
      </c>
      <c r="EC15" s="3">
        <v>220329</v>
      </c>
      <c r="ED15" s="21">
        <v>1575289</v>
      </c>
      <c r="EE15" s="22">
        <f t="shared" si="30"/>
        <v>3554585</v>
      </c>
      <c r="EF15" s="19" t="s">
        <v>29</v>
      </c>
      <c r="EG15" s="20">
        <v>825360</v>
      </c>
      <c r="EH15" s="3">
        <v>1632171</v>
      </c>
      <c r="EI15" s="3">
        <v>6964558</v>
      </c>
      <c r="EJ15" s="3">
        <v>7544588</v>
      </c>
      <c r="EK15" s="3">
        <v>5555323</v>
      </c>
      <c r="EL15" s="3">
        <v>3845214</v>
      </c>
      <c r="EM15" s="21">
        <v>2329368</v>
      </c>
      <c r="EN15" s="22">
        <f t="shared" si="31"/>
        <v>28696582</v>
      </c>
    </row>
    <row r="16" spans="1:144" ht="15" customHeight="1">
      <c r="A16" s="19" t="s">
        <v>30</v>
      </c>
      <c r="B16" s="20">
        <v>0</v>
      </c>
      <c r="C16" s="3">
        <v>0</v>
      </c>
      <c r="D16" s="3">
        <v>3837374</v>
      </c>
      <c r="E16" s="3">
        <v>7421500</v>
      </c>
      <c r="F16" s="3">
        <v>11746698</v>
      </c>
      <c r="G16" s="3">
        <v>13210238</v>
      </c>
      <c r="H16" s="21">
        <v>11446420</v>
      </c>
      <c r="I16" s="22">
        <f t="shared" si="16"/>
        <v>47662230</v>
      </c>
      <c r="J16" s="19" t="s">
        <v>30</v>
      </c>
      <c r="K16" s="20">
        <v>0</v>
      </c>
      <c r="L16" s="3">
        <v>0</v>
      </c>
      <c r="M16" s="3">
        <v>38646</v>
      </c>
      <c r="N16" s="3">
        <v>128806.00000000001</v>
      </c>
      <c r="O16" s="3">
        <v>51522</v>
      </c>
      <c r="P16" s="3">
        <v>25751</v>
      </c>
      <c r="Q16" s="21">
        <v>827616</v>
      </c>
      <c r="R16" s="22">
        <f t="shared" si="17"/>
        <v>1072341</v>
      </c>
      <c r="S16" s="19" t="s">
        <v>30</v>
      </c>
      <c r="T16" s="20">
        <v>299958</v>
      </c>
      <c r="U16" s="3">
        <v>285537</v>
      </c>
      <c r="V16" s="3">
        <v>820046</v>
      </c>
      <c r="W16" s="3">
        <v>817032</v>
      </c>
      <c r="X16" s="3">
        <v>943308</v>
      </c>
      <c r="Y16" s="3">
        <v>1735823</v>
      </c>
      <c r="Z16" s="21">
        <v>1768854</v>
      </c>
      <c r="AA16" s="22">
        <f t="shared" si="18"/>
        <v>6670558</v>
      </c>
      <c r="AB16" s="19" t="s">
        <v>30</v>
      </c>
      <c r="AC16" s="20">
        <v>51318</v>
      </c>
      <c r="AD16" s="3">
        <v>223938</v>
      </c>
      <c r="AE16" s="3">
        <v>218651</v>
      </c>
      <c r="AF16" s="3">
        <v>444447</v>
      </c>
      <c r="AG16" s="3">
        <v>335721</v>
      </c>
      <c r="AH16" s="3">
        <v>199686</v>
      </c>
      <c r="AI16" s="21">
        <v>473278</v>
      </c>
      <c r="AJ16" s="22">
        <f t="shared" si="19"/>
        <v>1947039</v>
      </c>
      <c r="AK16" s="19" t="s">
        <v>30</v>
      </c>
      <c r="AL16" s="20">
        <v>80166</v>
      </c>
      <c r="AM16" s="3">
        <v>78327</v>
      </c>
      <c r="AN16" s="3">
        <v>250044</v>
      </c>
      <c r="AO16" s="3">
        <v>218723</v>
      </c>
      <c r="AP16" s="3">
        <v>428307</v>
      </c>
      <c r="AQ16" s="3">
        <v>296318</v>
      </c>
      <c r="AR16" s="21">
        <v>319088</v>
      </c>
      <c r="AS16" s="22">
        <f t="shared" si="20"/>
        <v>1670973</v>
      </c>
      <c r="AT16" s="19" t="s">
        <v>30</v>
      </c>
      <c r="AU16" s="20">
        <v>0</v>
      </c>
      <c r="AV16" s="3">
        <v>0</v>
      </c>
      <c r="AW16" s="3">
        <v>5745102</v>
      </c>
      <c r="AX16" s="3">
        <v>8001019</v>
      </c>
      <c r="AY16" s="3">
        <v>9933711</v>
      </c>
      <c r="AZ16" s="3">
        <v>5653300</v>
      </c>
      <c r="BA16" s="21">
        <v>2764949</v>
      </c>
      <c r="BB16" s="22">
        <f t="shared" si="21"/>
        <v>32098081</v>
      </c>
      <c r="BC16" s="19" t="s">
        <v>30</v>
      </c>
      <c r="BD16" s="20">
        <v>572272</v>
      </c>
      <c r="BE16" s="3">
        <v>1818631</v>
      </c>
      <c r="BF16" s="3">
        <v>2487093</v>
      </c>
      <c r="BG16" s="3">
        <v>4515098</v>
      </c>
      <c r="BH16" s="3">
        <v>3517138</v>
      </c>
      <c r="BI16" s="3">
        <v>2205146</v>
      </c>
      <c r="BJ16" s="21">
        <v>1612965</v>
      </c>
      <c r="BK16" s="22">
        <f t="shared" si="22"/>
        <v>16728343</v>
      </c>
      <c r="BL16" s="19" t="s">
        <v>30</v>
      </c>
      <c r="BM16" s="20">
        <v>33336</v>
      </c>
      <c r="BN16" s="3">
        <v>176208</v>
      </c>
      <c r="BO16" s="3">
        <v>390312</v>
      </c>
      <c r="BP16" s="3">
        <v>1122623</v>
      </c>
      <c r="BQ16" s="3">
        <v>2756948</v>
      </c>
      <c r="BR16" s="3">
        <v>1661167</v>
      </c>
      <c r="BS16" s="21">
        <v>1294726</v>
      </c>
      <c r="BT16" s="22">
        <f t="shared" si="23"/>
        <v>7435320</v>
      </c>
      <c r="BU16" s="19" t="s">
        <v>30</v>
      </c>
      <c r="BV16" s="20">
        <v>0</v>
      </c>
      <c r="BW16" s="3">
        <v>0</v>
      </c>
      <c r="BX16" s="3">
        <v>210690</v>
      </c>
      <c r="BY16" s="3">
        <v>382444</v>
      </c>
      <c r="BZ16" s="3">
        <v>126270</v>
      </c>
      <c r="CA16" s="3">
        <v>954532</v>
      </c>
      <c r="CB16" s="21">
        <v>928768</v>
      </c>
      <c r="CC16" s="22">
        <f t="shared" si="24"/>
        <v>2602704</v>
      </c>
      <c r="CD16" s="19" t="s">
        <v>30</v>
      </c>
      <c r="CE16" s="20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21">
        <v>65835</v>
      </c>
      <c r="CL16" s="22">
        <f t="shared" si="25"/>
        <v>65835</v>
      </c>
      <c r="CM16" s="19" t="s">
        <v>30</v>
      </c>
      <c r="CN16" s="20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21">
        <v>0</v>
      </c>
      <c r="CU16" s="22">
        <f t="shared" si="26"/>
        <v>0</v>
      </c>
      <c r="CV16" s="19" t="s">
        <v>30</v>
      </c>
      <c r="CW16" s="20">
        <v>580617</v>
      </c>
      <c r="CX16" s="3">
        <v>717440</v>
      </c>
      <c r="CY16" s="3">
        <v>536082</v>
      </c>
      <c r="CZ16" s="3">
        <v>1411245</v>
      </c>
      <c r="DA16" s="3">
        <v>1703846</v>
      </c>
      <c r="DB16" s="3">
        <v>1884155</v>
      </c>
      <c r="DC16" s="21">
        <v>1437992</v>
      </c>
      <c r="DD16" s="22">
        <f t="shared" si="27"/>
        <v>8271377</v>
      </c>
      <c r="DE16" s="19" t="s">
        <v>30</v>
      </c>
      <c r="DF16" s="20">
        <v>121050</v>
      </c>
      <c r="DG16" s="3">
        <v>49061</v>
      </c>
      <c r="DH16" s="3">
        <v>26244</v>
      </c>
      <c r="DI16" s="3">
        <v>12870</v>
      </c>
      <c r="DJ16" s="3">
        <v>64530</v>
      </c>
      <c r="DK16" s="3">
        <v>45612</v>
      </c>
      <c r="DL16" s="21">
        <v>52164</v>
      </c>
      <c r="DM16" s="22">
        <f t="shared" si="28"/>
        <v>371531</v>
      </c>
      <c r="DN16" s="19" t="s">
        <v>30</v>
      </c>
      <c r="DO16" s="20">
        <v>480292</v>
      </c>
      <c r="DP16" s="3">
        <v>60030</v>
      </c>
      <c r="DQ16" s="3">
        <v>0</v>
      </c>
      <c r="DR16" s="3">
        <v>0</v>
      </c>
      <c r="DS16" s="3">
        <v>134100</v>
      </c>
      <c r="DT16" s="3">
        <v>0</v>
      </c>
      <c r="DU16" s="21">
        <v>0</v>
      </c>
      <c r="DV16" s="22">
        <f t="shared" si="29"/>
        <v>674422</v>
      </c>
      <c r="DW16" s="19" t="s">
        <v>30</v>
      </c>
      <c r="DX16" s="20">
        <v>0</v>
      </c>
      <c r="DY16" s="3">
        <v>265657</v>
      </c>
      <c r="DZ16" s="3">
        <v>1012763</v>
      </c>
      <c r="EA16" s="3">
        <v>746896</v>
      </c>
      <c r="EB16" s="3">
        <v>218273</v>
      </c>
      <c r="EC16" s="3">
        <v>890077</v>
      </c>
      <c r="ED16" s="21">
        <v>0</v>
      </c>
      <c r="EE16" s="22">
        <f t="shared" si="30"/>
        <v>3133666</v>
      </c>
      <c r="EF16" s="19" t="s">
        <v>30</v>
      </c>
      <c r="EG16" s="20">
        <v>592721</v>
      </c>
      <c r="EH16" s="3">
        <v>675740</v>
      </c>
      <c r="EI16" s="3">
        <v>2608967</v>
      </c>
      <c r="EJ16" s="3">
        <v>3093336</v>
      </c>
      <c r="EK16" s="3">
        <v>3274058</v>
      </c>
      <c r="EL16" s="3">
        <v>2326322</v>
      </c>
      <c r="EM16" s="21">
        <v>1505932</v>
      </c>
      <c r="EN16" s="22">
        <f t="shared" si="31"/>
        <v>14077076</v>
      </c>
    </row>
    <row r="17" spans="1:144" ht="15" customHeight="1">
      <c r="A17" s="19" t="s">
        <v>31</v>
      </c>
      <c r="B17" s="20">
        <v>0</v>
      </c>
      <c r="C17" s="3">
        <v>0</v>
      </c>
      <c r="D17" s="3">
        <v>2363658</v>
      </c>
      <c r="E17" s="3">
        <v>3290740</v>
      </c>
      <c r="F17" s="3">
        <v>1938794</v>
      </c>
      <c r="G17" s="3">
        <v>2397760</v>
      </c>
      <c r="H17" s="21">
        <v>1182933</v>
      </c>
      <c r="I17" s="22">
        <f t="shared" si="16"/>
        <v>11173885</v>
      </c>
      <c r="J17" s="19" t="s">
        <v>31</v>
      </c>
      <c r="K17" s="20">
        <v>0</v>
      </c>
      <c r="L17" s="3">
        <v>0</v>
      </c>
      <c r="M17" s="3">
        <v>0</v>
      </c>
      <c r="N17" s="3">
        <v>0</v>
      </c>
      <c r="O17" s="3">
        <v>365811</v>
      </c>
      <c r="P17" s="3">
        <v>113754</v>
      </c>
      <c r="Q17" s="21">
        <v>379169</v>
      </c>
      <c r="R17" s="22">
        <f t="shared" si="17"/>
        <v>858734</v>
      </c>
      <c r="S17" s="19" t="s">
        <v>31</v>
      </c>
      <c r="T17" s="20">
        <v>324633</v>
      </c>
      <c r="U17" s="3">
        <v>157212</v>
      </c>
      <c r="V17" s="3">
        <v>568906</v>
      </c>
      <c r="W17" s="3">
        <v>578477</v>
      </c>
      <c r="X17" s="3">
        <v>683293</v>
      </c>
      <c r="Y17" s="3">
        <v>161656</v>
      </c>
      <c r="Z17" s="21">
        <v>523258.00000000006</v>
      </c>
      <c r="AA17" s="22">
        <f t="shared" si="18"/>
        <v>2997435</v>
      </c>
      <c r="AB17" s="19" t="s">
        <v>31</v>
      </c>
      <c r="AC17" s="20">
        <v>225495</v>
      </c>
      <c r="AD17" s="3">
        <v>64242.00000000001</v>
      </c>
      <c r="AE17" s="3">
        <v>224472</v>
      </c>
      <c r="AF17" s="3">
        <v>766427</v>
      </c>
      <c r="AG17" s="3">
        <v>203229</v>
      </c>
      <c r="AH17" s="3">
        <v>35937</v>
      </c>
      <c r="AI17" s="21">
        <v>109359</v>
      </c>
      <c r="AJ17" s="22">
        <f t="shared" si="19"/>
        <v>1629161</v>
      </c>
      <c r="AK17" s="19" t="s">
        <v>31</v>
      </c>
      <c r="AL17" s="20">
        <v>10629</v>
      </c>
      <c r="AM17" s="3">
        <v>0</v>
      </c>
      <c r="AN17" s="3">
        <v>105182</v>
      </c>
      <c r="AO17" s="3">
        <v>115478</v>
      </c>
      <c r="AP17" s="3">
        <v>19602</v>
      </c>
      <c r="AQ17" s="3">
        <v>79002</v>
      </c>
      <c r="AR17" s="21">
        <v>47772</v>
      </c>
      <c r="AS17" s="22">
        <f t="shared" si="20"/>
        <v>377665</v>
      </c>
      <c r="AT17" s="19" t="s">
        <v>31</v>
      </c>
      <c r="AU17" s="20">
        <v>0</v>
      </c>
      <c r="AV17" s="3">
        <v>0</v>
      </c>
      <c r="AW17" s="3">
        <v>4677591</v>
      </c>
      <c r="AX17" s="3">
        <v>4797769</v>
      </c>
      <c r="AY17" s="3">
        <v>3888124</v>
      </c>
      <c r="AZ17" s="3">
        <v>1436761</v>
      </c>
      <c r="BA17" s="21">
        <v>932307</v>
      </c>
      <c r="BB17" s="22">
        <f t="shared" si="21"/>
        <v>15732552</v>
      </c>
      <c r="BC17" s="19" t="s">
        <v>31</v>
      </c>
      <c r="BD17" s="20">
        <v>384597</v>
      </c>
      <c r="BE17" s="3">
        <v>474469</v>
      </c>
      <c r="BF17" s="3">
        <v>1614456</v>
      </c>
      <c r="BG17" s="3">
        <v>1165416</v>
      </c>
      <c r="BH17" s="3">
        <v>1156684</v>
      </c>
      <c r="BI17" s="3">
        <v>392813</v>
      </c>
      <c r="BJ17" s="21">
        <v>211848</v>
      </c>
      <c r="BK17" s="22">
        <f t="shared" si="22"/>
        <v>5400283</v>
      </c>
      <c r="BL17" s="19" t="s">
        <v>31</v>
      </c>
      <c r="BM17" s="20">
        <v>0</v>
      </c>
      <c r="BN17" s="3">
        <v>22896</v>
      </c>
      <c r="BO17" s="3">
        <v>112752</v>
      </c>
      <c r="BP17" s="3">
        <v>1032560.9999999999</v>
      </c>
      <c r="BQ17" s="3">
        <v>2834046</v>
      </c>
      <c r="BR17" s="3">
        <v>1352016</v>
      </c>
      <c r="BS17" s="21">
        <v>1665263</v>
      </c>
      <c r="BT17" s="22">
        <f t="shared" si="23"/>
        <v>7019534</v>
      </c>
      <c r="BU17" s="19" t="s">
        <v>31</v>
      </c>
      <c r="BV17" s="20">
        <v>0</v>
      </c>
      <c r="BW17" s="3">
        <v>46377</v>
      </c>
      <c r="BX17" s="3">
        <v>162099</v>
      </c>
      <c r="BY17" s="3">
        <v>273735</v>
      </c>
      <c r="BZ17" s="3">
        <v>306432</v>
      </c>
      <c r="CA17" s="3">
        <v>107253</v>
      </c>
      <c r="CB17" s="21">
        <v>0</v>
      </c>
      <c r="CC17" s="22">
        <f t="shared" si="24"/>
        <v>895896</v>
      </c>
      <c r="CD17" s="19" t="s">
        <v>31</v>
      </c>
      <c r="CE17" s="20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21">
        <v>0</v>
      </c>
      <c r="CL17" s="22">
        <f t="shared" si="25"/>
        <v>0</v>
      </c>
      <c r="CM17" s="19" t="s">
        <v>31</v>
      </c>
      <c r="CN17" s="20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21">
        <v>0</v>
      </c>
      <c r="CU17" s="22">
        <f t="shared" si="26"/>
        <v>0</v>
      </c>
      <c r="CV17" s="19" t="s">
        <v>31</v>
      </c>
      <c r="CW17" s="20">
        <v>601517</v>
      </c>
      <c r="CX17" s="3">
        <v>416161</v>
      </c>
      <c r="CY17" s="3">
        <v>427870</v>
      </c>
      <c r="CZ17" s="3">
        <v>815808</v>
      </c>
      <c r="DA17" s="3">
        <v>708576</v>
      </c>
      <c r="DB17" s="3">
        <v>295614</v>
      </c>
      <c r="DC17" s="21">
        <v>368370</v>
      </c>
      <c r="DD17" s="22">
        <f t="shared" si="27"/>
        <v>3633916</v>
      </c>
      <c r="DE17" s="19" t="s">
        <v>31</v>
      </c>
      <c r="DF17" s="20">
        <v>23490</v>
      </c>
      <c r="DG17" s="3">
        <v>41400</v>
      </c>
      <c r="DH17" s="3">
        <v>0</v>
      </c>
      <c r="DI17" s="3">
        <v>47520</v>
      </c>
      <c r="DJ17" s="3">
        <v>42750</v>
      </c>
      <c r="DK17" s="3">
        <v>0</v>
      </c>
      <c r="DL17" s="21">
        <v>0</v>
      </c>
      <c r="DM17" s="22">
        <f t="shared" si="28"/>
        <v>155160</v>
      </c>
      <c r="DN17" s="19" t="s">
        <v>31</v>
      </c>
      <c r="DO17" s="20">
        <v>60361</v>
      </c>
      <c r="DP17" s="3">
        <v>0</v>
      </c>
      <c r="DQ17" s="3">
        <v>0</v>
      </c>
      <c r="DR17" s="3">
        <v>0</v>
      </c>
      <c r="DS17" s="3">
        <v>0</v>
      </c>
      <c r="DT17" s="3">
        <v>0</v>
      </c>
      <c r="DU17" s="21">
        <v>0</v>
      </c>
      <c r="DV17" s="22">
        <f t="shared" si="29"/>
        <v>60361</v>
      </c>
      <c r="DW17" s="19" t="s">
        <v>31</v>
      </c>
      <c r="DX17" s="20">
        <v>0</v>
      </c>
      <c r="DY17" s="3">
        <v>0</v>
      </c>
      <c r="DZ17" s="3">
        <v>0</v>
      </c>
      <c r="EA17" s="3">
        <v>0</v>
      </c>
      <c r="EB17" s="3">
        <v>194779</v>
      </c>
      <c r="EC17" s="3">
        <v>0</v>
      </c>
      <c r="ED17" s="21">
        <v>0</v>
      </c>
      <c r="EE17" s="22">
        <f t="shared" si="30"/>
        <v>194779</v>
      </c>
      <c r="EF17" s="19" t="s">
        <v>31</v>
      </c>
      <c r="EG17" s="20">
        <v>339160</v>
      </c>
      <c r="EH17" s="3">
        <v>273210</v>
      </c>
      <c r="EI17" s="3">
        <v>1969279</v>
      </c>
      <c r="EJ17" s="3">
        <v>1548505</v>
      </c>
      <c r="EK17" s="3">
        <v>1253352</v>
      </c>
      <c r="EL17" s="3">
        <v>513964.00000000006</v>
      </c>
      <c r="EM17" s="21">
        <v>395533</v>
      </c>
      <c r="EN17" s="22">
        <f t="shared" si="31"/>
        <v>6293003</v>
      </c>
    </row>
    <row r="18" spans="1:144" ht="15" customHeight="1">
      <c r="A18" s="19" t="s">
        <v>32</v>
      </c>
      <c r="B18" s="20">
        <v>0</v>
      </c>
      <c r="C18" s="3">
        <v>0</v>
      </c>
      <c r="D18" s="3">
        <v>2582837</v>
      </c>
      <c r="E18" s="3">
        <v>3058073</v>
      </c>
      <c r="F18" s="3">
        <v>4212109</v>
      </c>
      <c r="G18" s="3">
        <v>2157890</v>
      </c>
      <c r="H18" s="21">
        <v>4224484</v>
      </c>
      <c r="I18" s="22">
        <f t="shared" si="16"/>
        <v>16235393</v>
      </c>
      <c r="J18" s="19" t="s">
        <v>32</v>
      </c>
      <c r="K18" s="20">
        <v>0</v>
      </c>
      <c r="L18" s="3">
        <v>0</v>
      </c>
      <c r="M18" s="3">
        <v>48740</v>
      </c>
      <c r="N18" s="3">
        <v>68543</v>
      </c>
      <c r="O18" s="3">
        <v>128795.99999999999</v>
      </c>
      <c r="P18" s="3">
        <v>460352</v>
      </c>
      <c r="Q18" s="21">
        <v>474294</v>
      </c>
      <c r="R18" s="22">
        <f t="shared" si="17"/>
        <v>1180725</v>
      </c>
      <c r="S18" s="19" t="s">
        <v>32</v>
      </c>
      <c r="T18" s="20">
        <v>135408</v>
      </c>
      <c r="U18" s="3">
        <v>458817</v>
      </c>
      <c r="V18" s="3">
        <v>1080242</v>
      </c>
      <c r="W18" s="3">
        <v>1083773</v>
      </c>
      <c r="X18" s="3">
        <v>1433361</v>
      </c>
      <c r="Y18" s="3">
        <v>880307</v>
      </c>
      <c r="Z18" s="21">
        <v>1100318</v>
      </c>
      <c r="AA18" s="22">
        <f t="shared" si="18"/>
        <v>6172226</v>
      </c>
      <c r="AB18" s="19" t="s">
        <v>32</v>
      </c>
      <c r="AC18" s="20">
        <v>0</v>
      </c>
      <c r="AD18" s="3">
        <v>0</v>
      </c>
      <c r="AE18" s="3">
        <v>134465</v>
      </c>
      <c r="AF18" s="3">
        <v>0</v>
      </c>
      <c r="AG18" s="3">
        <v>54451</v>
      </c>
      <c r="AH18" s="3">
        <v>69732</v>
      </c>
      <c r="AI18" s="21">
        <v>21456</v>
      </c>
      <c r="AJ18" s="22">
        <f t="shared" si="19"/>
        <v>280104</v>
      </c>
      <c r="AK18" s="19" t="s">
        <v>32</v>
      </c>
      <c r="AL18" s="20">
        <v>6210</v>
      </c>
      <c r="AM18" s="3">
        <v>5310</v>
      </c>
      <c r="AN18" s="3">
        <v>90691</v>
      </c>
      <c r="AO18" s="3">
        <v>112896</v>
      </c>
      <c r="AP18" s="3">
        <v>48213</v>
      </c>
      <c r="AQ18" s="3">
        <v>152724</v>
      </c>
      <c r="AR18" s="21">
        <v>88668</v>
      </c>
      <c r="AS18" s="22">
        <f t="shared" si="20"/>
        <v>504712</v>
      </c>
      <c r="AT18" s="19" t="s">
        <v>32</v>
      </c>
      <c r="AU18" s="20">
        <v>0</v>
      </c>
      <c r="AV18" s="3">
        <v>0</v>
      </c>
      <c r="AW18" s="3">
        <v>4932952</v>
      </c>
      <c r="AX18" s="3">
        <v>6083540</v>
      </c>
      <c r="AY18" s="3">
        <v>5673056</v>
      </c>
      <c r="AZ18" s="3">
        <v>1469614</v>
      </c>
      <c r="BA18" s="21">
        <v>1911440</v>
      </c>
      <c r="BB18" s="22">
        <f t="shared" si="21"/>
        <v>20070602</v>
      </c>
      <c r="BC18" s="19" t="s">
        <v>32</v>
      </c>
      <c r="BD18" s="20">
        <v>411919</v>
      </c>
      <c r="BE18" s="3">
        <v>1031961</v>
      </c>
      <c r="BF18" s="3">
        <v>2175445</v>
      </c>
      <c r="BG18" s="3">
        <v>1936967</v>
      </c>
      <c r="BH18" s="3">
        <v>1646716</v>
      </c>
      <c r="BI18" s="3">
        <v>1029050</v>
      </c>
      <c r="BJ18" s="21">
        <v>561321</v>
      </c>
      <c r="BK18" s="22">
        <f t="shared" si="22"/>
        <v>8793379</v>
      </c>
      <c r="BL18" s="19" t="s">
        <v>32</v>
      </c>
      <c r="BM18" s="20">
        <v>0</v>
      </c>
      <c r="BN18" s="3">
        <v>44307</v>
      </c>
      <c r="BO18" s="3">
        <v>380697</v>
      </c>
      <c r="BP18" s="3">
        <v>1666026</v>
      </c>
      <c r="BQ18" s="3">
        <v>5407957</v>
      </c>
      <c r="BR18" s="3">
        <v>4443516</v>
      </c>
      <c r="BS18" s="21">
        <v>1319120</v>
      </c>
      <c r="BT18" s="22">
        <f t="shared" si="23"/>
        <v>13261623</v>
      </c>
      <c r="BU18" s="19" t="s">
        <v>32</v>
      </c>
      <c r="BV18" s="20">
        <v>0</v>
      </c>
      <c r="BW18" s="3">
        <v>117918</v>
      </c>
      <c r="BX18" s="3">
        <v>68949</v>
      </c>
      <c r="BY18" s="3">
        <v>294989</v>
      </c>
      <c r="BZ18" s="3">
        <v>835871</v>
      </c>
      <c r="CA18" s="3">
        <v>0</v>
      </c>
      <c r="CB18" s="21">
        <v>412495</v>
      </c>
      <c r="CC18" s="22">
        <f t="shared" si="24"/>
        <v>1730222</v>
      </c>
      <c r="CD18" s="19" t="s">
        <v>32</v>
      </c>
      <c r="CE18" s="20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21">
        <v>0</v>
      </c>
      <c r="CL18" s="22">
        <f t="shared" si="25"/>
        <v>0</v>
      </c>
      <c r="CM18" s="19" t="s">
        <v>32</v>
      </c>
      <c r="CN18" s="20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21">
        <v>0</v>
      </c>
      <c r="CU18" s="22">
        <f t="shared" si="26"/>
        <v>0</v>
      </c>
      <c r="CV18" s="19" t="s">
        <v>32</v>
      </c>
      <c r="CW18" s="20">
        <v>450054</v>
      </c>
      <c r="CX18" s="3">
        <v>519102</v>
      </c>
      <c r="CY18" s="3">
        <v>788411</v>
      </c>
      <c r="CZ18" s="3">
        <v>1343738</v>
      </c>
      <c r="DA18" s="3">
        <v>1275777</v>
      </c>
      <c r="DB18" s="3">
        <v>711008</v>
      </c>
      <c r="DC18" s="21">
        <v>715169</v>
      </c>
      <c r="DD18" s="22">
        <f t="shared" si="27"/>
        <v>5803259</v>
      </c>
      <c r="DE18" s="19" t="s">
        <v>32</v>
      </c>
      <c r="DF18" s="20">
        <v>71010</v>
      </c>
      <c r="DG18" s="3">
        <v>61218</v>
      </c>
      <c r="DH18" s="3">
        <v>103389</v>
      </c>
      <c r="DI18" s="3">
        <v>56070</v>
      </c>
      <c r="DJ18" s="3">
        <v>127845</v>
      </c>
      <c r="DK18" s="3">
        <v>0</v>
      </c>
      <c r="DL18" s="21">
        <v>0</v>
      </c>
      <c r="DM18" s="22">
        <f t="shared" si="28"/>
        <v>419532</v>
      </c>
      <c r="DN18" s="19" t="s">
        <v>32</v>
      </c>
      <c r="DO18" s="20">
        <v>38880</v>
      </c>
      <c r="DP18" s="3">
        <v>0</v>
      </c>
      <c r="DQ18" s="3">
        <v>547358</v>
      </c>
      <c r="DR18" s="3">
        <v>37350</v>
      </c>
      <c r="DS18" s="3">
        <v>47790</v>
      </c>
      <c r="DT18" s="3">
        <v>147510</v>
      </c>
      <c r="DU18" s="21">
        <v>135877</v>
      </c>
      <c r="DV18" s="22">
        <f t="shared" si="29"/>
        <v>954765</v>
      </c>
      <c r="DW18" s="19" t="s">
        <v>32</v>
      </c>
      <c r="DX18" s="20">
        <v>185156</v>
      </c>
      <c r="DY18" s="3">
        <v>91683</v>
      </c>
      <c r="DZ18" s="3">
        <v>0</v>
      </c>
      <c r="EA18" s="3">
        <v>759430</v>
      </c>
      <c r="EB18" s="3">
        <v>0</v>
      </c>
      <c r="EC18" s="3">
        <v>794739</v>
      </c>
      <c r="ED18" s="21">
        <v>240732</v>
      </c>
      <c r="EE18" s="22">
        <f t="shared" si="30"/>
        <v>2071740</v>
      </c>
      <c r="EF18" s="19" t="s">
        <v>32</v>
      </c>
      <c r="EG18" s="20">
        <v>305070</v>
      </c>
      <c r="EH18" s="3">
        <v>406810</v>
      </c>
      <c r="EI18" s="3">
        <v>2755998</v>
      </c>
      <c r="EJ18" s="3">
        <v>2449230</v>
      </c>
      <c r="EK18" s="3">
        <v>2386587</v>
      </c>
      <c r="EL18" s="3">
        <v>1106247</v>
      </c>
      <c r="EM18" s="21">
        <v>823656</v>
      </c>
      <c r="EN18" s="22">
        <f t="shared" si="31"/>
        <v>10233598</v>
      </c>
    </row>
    <row r="19" spans="1:144" ht="15" customHeight="1">
      <c r="A19" s="19" t="s">
        <v>33</v>
      </c>
      <c r="B19" s="20">
        <v>0</v>
      </c>
      <c r="C19" s="3">
        <v>0</v>
      </c>
      <c r="D19" s="3">
        <v>1104826</v>
      </c>
      <c r="E19" s="3">
        <v>991458</v>
      </c>
      <c r="F19" s="3">
        <v>242560</v>
      </c>
      <c r="G19" s="3">
        <v>796348</v>
      </c>
      <c r="H19" s="21">
        <v>535285</v>
      </c>
      <c r="I19" s="22">
        <f t="shared" si="16"/>
        <v>3670477</v>
      </c>
      <c r="J19" s="19" t="s">
        <v>33</v>
      </c>
      <c r="K19" s="20">
        <v>0</v>
      </c>
      <c r="L19" s="3">
        <v>0</v>
      </c>
      <c r="M19" s="3">
        <v>0</v>
      </c>
      <c r="N19" s="3">
        <v>0</v>
      </c>
      <c r="O19" s="3">
        <v>0</v>
      </c>
      <c r="P19" s="3">
        <v>54832</v>
      </c>
      <c r="Q19" s="21">
        <v>41131</v>
      </c>
      <c r="R19" s="22">
        <f t="shared" si="17"/>
        <v>95963</v>
      </c>
      <c r="S19" s="19" t="s">
        <v>33</v>
      </c>
      <c r="T19" s="20">
        <v>0</v>
      </c>
      <c r="U19" s="3">
        <v>0</v>
      </c>
      <c r="V19" s="3">
        <v>102945</v>
      </c>
      <c r="W19" s="3">
        <v>108823</v>
      </c>
      <c r="X19" s="3">
        <v>269041</v>
      </c>
      <c r="Y19" s="3">
        <v>302812</v>
      </c>
      <c r="Z19" s="21">
        <v>200697</v>
      </c>
      <c r="AA19" s="22">
        <f t="shared" si="18"/>
        <v>984318</v>
      </c>
      <c r="AB19" s="19" t="s">
        <v>33</v>
      </c>
      <c r="AC19" s="20">
        <v>0</v>
      </c>
      <c r="AD19" s="3">
        <v>0</v>
      </c>
      <c r="AE19" s="3">
        <v>0</v>
      </c>
      <c r="AF19" s="3">
        <v>0</v>
      </c>
      <c r="AG19" s="3">
        <v>0</v>
      </c>
      <c r="AH19" s="3">
        <v>21717</v>
      </c>
      <c r="AI19" s="21">
        <v>0</v>
      </c>
      <c r="AJ19" s="22">
        <f t="shared" si="19"/>
        <v>21717</v>
      </c>
      <c r="AK19" s="19" t="s">
        <v>33</v>
      </c>
      <c r="AL19" s="20">
        <v>0</v>
      </c>
      <c r="AM19" s="3">
        <v>0</v>
      </c>
      <c r="AN19" s="3">
        <v>17577</v>
      </c>
      <c r="AO19" s="3">
        <v>28791</v>
      </c>
      <c r="AP19" s="3">
        <v>23130</v>
      </c>
      <c r="AQ19" s="3">
        <v>14472</v>
      </c>
      <c r="AR19" s="21">
        <v>42840</v>
      </c>
      <c r="AS19" s="22">
        <f t="shared" si="20"/>
        <v>126810</v>
      </c>
      <c r="AT19" s="19" t="s">
        <v>33</v>
      </c>
      <c r="AU19" s="20">
        <v>0</v>
      </c>
      <c r="AV19" s="3">
        <v>0</v>
      </c>
      <c r="AW19" s="3">
        <v>2640733</v>
      </c>
      <c r="AX19" s="3">
        <v>1761146</v>
      </c>
      <c r="AY19" s="3">
        <v>1062552</v>
      </c>
      <c r="AZ19" s="3">
        <v>877571</v>
      </c>
      <c r="BA19" s="21">
        <v>0</v>
      </c>
      <c r="BB19" s="22">
        <f t="shared" si="21"/>
        <v>6342002</v>
      </c>
      <c r="BC19" s="19" t="s">
        <v>33</v>
      </c>
      <c r="BD19" s="20">
        <v>159288</v>
      </c>
      <c r="BE19" s="3">
        <v>84360</v>
      </c>
      <c r="BF19" s="3">
        <v>346065</v>
      </c>
      <c r="BG19" s="3">
        <v>177634</v>
      </c>
      <c r="BH19" s="3">
        <v>38256</v>
      </c>
      <c r="BI19" s="3">
        <v>225556</v>
      </c>
      <c r="BJ19" s="21">
        <v>0</v>
      </c>
      <c r="BK19" s="22">
        <f t="shared" si="22"/>
        <v>1031159</v>
      </c>
      <c r="BL19" s="19" t="s">
        <v>33</v>
      </c>
      <c r="BM19" s="20">
        <v>0</v>
      </c>
      <c r="BN19" s="3">
        <v>0</v>
      </c>
      <c r="BO19" s="3">
        <v>366791</v>
      </c>
      <c r="BP19" s="3">
        <v>406980</v>
      </c>
      <c r="BQ19" s="3">
        <v>330244</v>
      </c>
      <c r="BR19" s="3">
        <v>285633</v>
      </c>
      <c r="BS19" s="21">
        <v>299700</v>
      </c>
      <c r="BT19" s="22">
        <f t="shared" si="23"/>
        <v>1689348</v>
      </c>
      <c r="BU19" s="19" t="s">
        <v>33</v>
      </c>
      <c r="BV19" s="20">
        <v>0</v>
      </c>
      <c r="BW19" s="3">
        <v>0</v>
      </c>
      <c r="BX19" s="3">
        <v>203281</v>
      </c>
      <c r="BY19" s="3">
        <v>66906</v>
      </c>
      <c r="BZ19" s="3">
        <v>0</v>
      </c>
      <c r="CA19" s="3">
        <v>0</v>
      </c>
      <c r="CB19" s="21">
        <v>0</v>
      </c>
      <c r="CC19" s="22">
        <f t="shared" si="24"/>
        <v>270187</v>
      </c>
      <c r="CD19" s="19" t="s">
        <v>33</v>
      </c>
      <c r="CE19" s="20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21">
        <v>0</v>
      </c>
      <c r="CL19" s="22">
        <f t="shared" si="25"/>
        <v>0</v>
      </c>
      <c r="CM19" s="19" t="s">
        <v>33</v>
      </c>
      <c r="CN19" s="20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21">
        <v>0</v>
      </c>
      <c r="CU19" s="22">
        <f t="shared" si="26"/>
        <v>0</v>
      </c>
      <c r="CV19" s="19" t="s">
        <v>33</v>
      </c>
      <c r="CW19" s="20">
        <v>52330</v>
      </c>
      <c r="CX19" s="3">
        <v>52218</v>
      </c>
      <c r="CY19" s="3">
        <v>127934</v>
      </c>
      <c r="CZ19" s="3">
        <v>246767</v>
      </c>
      <c r="DA19" s="3">
        <v>217521</v>
      </c>
      <c r="DB19" s="3">
        <v>275364</v>
      </c>
      <c r="DC19" s="21">
        <v>99423</v>
      </c>
      <c r="DD19" s="22">
        <f t="shared" si="27"/>
        <v>1071557</v>
      </c>
      <c r="DE19" s="19" t="s">
        <v>33</v>
      </c>
      <c r="DF19" s="20">
        <v>90900</v>
      </c>
      <c r="DG19" s="3">
        <v>0</v>
      </c>
      <c r="DH19" s="3">
        <v>43650</v>
      </c>
      <c r="DI19" s="3">
        <v>0</v>
      </c>
      <c r="DJ19" s="3">
        <v>0</v>
      </c>
      <c r="DK19" s="3">
        <v>0</v>
      </c>
      <c r="DL19" s="21">
        <v>0</v>
      </c>
      <c r="DM19" s="22">
        <f t="shared" si="28"/>
        <v>134550</v>
      </c>
      <c r="DN19" s="19" t="s">
        <v>33</v>
      </c>
      <c r="DO19" s="20">
        <v>226530</v>
      </c>
      <c r="DP19" s="3">
        <v>105811</v>
      </c>
      <c r="DQ19" s="3">
        <v>108000</v>
      </c>
      <c r="DR19" s="3">
        <v>0</v>
      </c>
      <c r="DS19" s="3">
        <v>0</v>
      </c>
      <c r="DT19" s="3">
        <v>142626</v>
      </c>
      <c r="DU19" s="21">
        <v>0</v>
      </c>
      <c r="DV19" s="22">
        <f t="shared" si="29"/>
        <v>582967</v>
      </c>
      <c r="DW19" s="19" t="s">
        <v>33</v>
      </c>
      <c r="DX19" s="20">
        <v>0</v>
      </c>
      <c r="DY19" s="3">
        <v>414747</v>
      </c>
      <c r="DZ19" s="3">
        <v>761664</v>
      </c>
      <c r="EA19" s="3">
        <v>402535</v>
      </c>
      <c r="EB19" s="3">
        <v>604206</v>
      </c>
      <c r="EC19" s="3">
        <v>220329</v>
      </c>
      <c r="ED19" s="21">
        <v>124245</v>
      </c>
      <c r="EE19" s="22">
        <f t="shared" si="30"/>
        <v>2527726</v>
      </c>
      <c r="EF19" s="19" t="s">
        <v>33</v>
      </c>
      <c r="EG19" s="20">
        <v>73270</v>
      </c>
      <c r="EH19" s="3">
        <v>51720</v>
      </c>
      <c r="EI19" s="3">
        <v>839811</v>
      </c>
      <c r="EJ19" s="3">
        <v>414279</v>
      </c>
      <c r="EK19" s="3">
        <v>234202</v>
      </c>
      <c r="EL19" s="3">
        <v>316124</v>
      </c>
      <c r="EM19" s="21">
        <v>77786</v>
      </c>
      <c r="EN19" s="22">
        <f t="shared" si="31"/>
        <v>2007192</v>
      </c>
    </row>
    <row r="20" spans="1:144" ht="15" customHeight="1">
      <c r="A20" s="19" t="s">
        <v>34</v>
      </c>
      <c r="B20" s="20">
        <v>0</v>
      </c>
      <c r="C20" s="3">
        <v>0</v>
      </c>
      <c r="D20" s="3">
        <v>414881</v>
      </c>
      <c r="E20" s="3">
        <v>705673</v>
      </c>
      <c r="F20" s="3">
        <v>148365</v>
      </c>
      <c r="G20" s="3">
        <v>527330</v>
      </c>
      <c r="H20" s="21">
        <v>349019</v>
      </c>
      <c r="I20" s="22">
        <f t="shared" si="16"/>
        <v>2145268</v>
      </c>
      <c r="J20" s="19" t="s">
        <v>34</v>
      </c>
      <c r="K20" s="20">
        <v>0</v>
      </c>
      <c r="L20" s="3">
        <v>0</v>
      </c>
      <c r="M20" s="3">
        <v>0</v>
      </c>
      <c r="N20" s="3">
        <v>13710</v>
      </c>
      <c r="O20" s="3">
        <v>13710</v>
      </c>
      <c r="P20" s="3">
        <v>205637</v>
      </c>
      <c r="Q20" s="21">
        <v>41121</v>
      </c>
      <c r="R20" s="22">
        <f t="shared" si="17"/>
        <v>274178</v>
      </c>
      <c r="S20" s="19" t="s">
        <v>34</v>
      </c>
      <c r="T20" s="20">
        <v>51238</v>
      </c>
      <c r="U20" s="3">
        <v>314870</v>
      </c>
      <c r="V20" s="3">
        <v>141462</v>
      </c>
      <c r="W20" s="3">
        <v>832886</v>
      </c>
      <c r="X20" s="3">
        <v>231578</v>
      </c>
      <c r="Y20" s="3">
        <v>318654</v>
      </c>
      <c r="Z20" s="21">
        <v>187923</v>
      </c>
      <c r="AA20" s="22">
        <f t="shared" si="18"/>
        <v>2078611</v>
      </c>
      <c r="AB20" s="19" t="s">
        <v>34</v>
      </c>
      <c r="AC20" s="20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21">
        <v>9324</v>
      </c>
      <c r="AJ20" s="22">
        <f t="shared" si="19"/>
        <v>9324</v>
      </c>
      <c r="AK20" s="19" t="s">
        <v>34</v>
      </c>
      <c r="AL20" s="20">
        <v>0</v>
      </c>
      <c r="AM20" s="3">
        <v>0</v>
      </c>
      <c r="AN20" s="3">
        <v>31626</v>
      </c>
      <c r="AO20" s="3">
        <v>48366</v>
      </c>
      <c r="AP20" s="3">
        <v>15309</v>
      </c>
      <c r="AQ20" s="3">
        <v>20560</v>
      </c>
      <c r="AR20" s="21">
        <v>11522</v>
      </c>
      <c r="AS20" s="22">
        <f t="shared" si="20"/>
        <v>127383</v>
      </c>
      <c r="AT20" s="19" t="s">
        <v>34</v>
      </c>
      <c r="AU20" s="20">
        <v>0</v>
      </c>
      <c r="AV20" s="3">
        <v>0</v>
      </c>
      <c r="AW20" s="3">
        <v>926774</v>
      </c>
      <c r="AX20" s="3">
        <v>752148</v>
      </c>
      <c r="AY20" s="3">
        <v>710802</v>
      </c>
      <c r="AZ20" s="3">
        <v>326714</v>
      </c>
      <c r="BA20" s="21">
        <v>93333</v>
      </c>
      <c r="BB20" s="22">
        <f t="shared" si="21"/>
        <v>2809771</v>
      </c>
      <c r="BC20" s="19" t="s">
        <v>34</v>
      </c>
      <c r="BD20" s="20">
        <v>36918</v>
      </c>
      <c r="BE20" s="3">
        <v>147784</v>
      </c>
      <c r="BF20" s="3">
        <v>268455</v>
      </c>
      <c r="BG20" s="3">
        <v>606692</v>
      </c>
      <c r="BH20" s="3">
        <v>157954</v>
      </c>
      <c r="BI20" s="3">
        <v>219120</v>
      </c>
      <c r="BJ20" s="21">
        <v>0</v>
      </c>
      <c r="BK20" s="22">
        <f t="shared" si="22"/>
        <v>1436923</v>
      </c>
      <c r="BL20" s="19" t="s">
        <v>34</v>
      </c>
      <c r="BM20" s="20">
        <v>0</v>
      </c>
      <c r="BN20" s="3">
        <v>0</v>
      </c>
      <c r="BO20" s="3">
        <v>119634</v>
      </c>
      <c r="BP20" s="3">
        <v>183051</v>
      </c>
      <c r="BQ20" s="3">
        <v>529965</v>
      </c>
      <c r="BR20" s="3">
        <v>483796</v>
      </c>
      <c r="BS20" s="21">
        <v>256829</v>
      </c>
      <c r="BT20" s="22">
        <f t="shared" si="23"/>
        <v>1573275</v>
      </c>
      <c r="BU20" s="19" t="s">
        <v>34</v>
      </c>
      <c r="BV20" s="20">
        <v>0</v>
      </c>
      <c r="BW20" s="3">
        <v>0</v>
      </c>
      <c r="BX20" s="3">
        <v>0</v>
      </c>
      <c r="BY20" s="3">
        <v>224020</v>
      </c>
      <c r="BZ20" s="3">
        <v>66604</v>
      </c>
      <c r="CA20" s="3">
        <v>0</v>
      </c>
      <c r="CB20" s="21">
        <v>0</v>
      </c>
      <c r="CC20" s="22">
        <f t="shared" si="24"/>
        <v>290624</v>
      </c>
      <c r="CD20" s="19" t="s">
        <v>34</v>
      </c>
      <c r="CE20" s="20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21">
        <v>0</v>
      </c>
      <c r="CL20" s="22">
        <f t="shared" si="25"/>
        <v>0</v>
      </c>
      <c r="CM20" s="19" t="s">
        <v>34</v>
      </c>
      <c r="CN20" s="20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21">
        <v>0</v>
      </c>
      <c r="CU20" s="22">
        <f t="shared" si="26"/>
        <v>0</v>
      </c>
      <c r="CV20" s="19" t="s">
        <v>34</v>
      </c>
      <c r="CW20" s="20">
        <v>12600</v>
      </c>
      <c r="CX20" s="3">
        <v>44532</v>
      </c>
      <c r="CY20" s="3">
        <v>89280</v>
      </c>
      <c r="CZ20" s="3">
        <v>375419</v>
      </c>
      <c r="DA20" s="3">
        <v>122715</v>
      </c>
      <c r="DB20" s="3">
        <v>185378</v>
      </c>
      <c r="DC20" s="21">
        <v>100924</v>
      </c>
      <c r="DD20" s="22">
        <f t="shared" si="27"/>
        <v>930848</v>
      </c>
      <c r="DE20" s="19" t="s">
        <v>34</v>
      </c>
      <c r="DF20" s="20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21">
        <v>0</v>
      </c>
      <c r="DM20" s="22">
        <f t="shared" si="28"/>
        <v>0</v>
      </c>
      <c r="DN20" s="19" t="s">
        <v>34</v>
      </c>
      <c r="DO20" s="20">
        <v>0</v>
      </c>
      <c r="DP20" s="3">
        <v>0</v>
      </c>
      <c r="DQ20" s="3">
        <v>0</v>
      </c>
      <c r="DR20" s="3">
        <v>19800</v>
      </c>
      <c r="DS20" s="3">
        <v>0</v>
      </c>
      <c r="DT20" s="3">
        <v>0</v>
      </c>
      <c r="DU20" s="21">
        <v>0</v>
      </c>
      <c r="DV20" s="22">
        <f t="shared" si="29"/>
        <v>19800</v>
      </c>
      <c r="DW20" s="19" t="s">
        <v>34</v>
      </c>
      <c r="DX20" s="20">
        <v>53285</v>
      </c>
      <c r="DY20" s="3">
        <v>0</v>
      </c>
      <c r="DZ20" s="3">
        <v>163155</v>
      </c>
      <c r="EA20" s="3">
        <v>324368</v>
      </c>
      <c r="EB20" s="3">
        <v>0</v>
      </c>
      <c r="EC20" s="3">
        <v>0</v>
      </c>
      <c r="ED20" s="21">
        <v>190752</v>
      </c>
      <c r="EE20" s="22">
        <f t="shared" si="30"/>
        <v>731560</v>
      </c>
      <c r="EF20" s="19" t="s">
        <v>34</v>
      </c>
      <c r="EG20" s="20">
        <v>30170</v>
      </c>
      <c r="EH20" s="3">
        <v>77580</v>
      </c>
      <c r="EI20" s="3">
        <v>433258</v>
      </c>
      <c r="EJ20" s="3">
        <v>645673</v>
      </c>
      <c r="EK20" s="3">
        <v>254617</v>
      </c>
      <c r="EL20" s="3">
        <v>191296</v>
      </c>
      <c r="EM20" s="21">
        <v>107424</v>
      </c>
      <c r="EN20" s="22">
        <f t="shared" si="31"/>
        <v>1740018</v>
      </c>
    </row>
    <row r="21" spans="1:144" ht="15" customHeight="1">
      <c r="A21" s="19" t="s">
        <v>35</v>
      </c>
      <c r="B21" s="20">
        <v>0</v>
      </c>
      <c r="C21" s="3">
        <v>0</v>
      </c>
      <c r="D21" s="3">
        <v>2130824</v>
      </c>
      <c r="E21" s="3">
        <v>3018034</v>
      </c>
      <c r="F21" s="3">
        <v>1170658</v>
      </c>
      <c r="G21" s="3">
        <v>776835</v>
      </c>
      <c r="H21" s="21">
        <v>1284327</v>
      </c>
      <c r="I21" s="22">
        <f t="shared" si="16"/>
        <v>8380678</v>
      </c>
      <c r="J21" s="19" t="s">
        <v>35</v>
      </c>
      <c r="K21" s="20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21">
        <v>0</v>
      </c>
      <c r="R21" s="22">
        <f t="shared" si="17"/>
        <v>0</v>
      </c>
      <c r="S21" s="19" t="s">
        <v>35</v>
      </c>
      <c r="T21" s="20">
        <v>98541</v>
      </c>
      <c r="U21" s="3">
        <v>481760</v>
      </c>
      <c r="V21" s="3">
        <v>146106</v>
      </c>
      <c r="W21" s="3">
        <v>624428</v>
      </c>
      <c r="X21" s="3">
        <v>314173</v>
      </c>
      <c r="Y21" s="3">
        <v>318272</v>
      </c>
      <c r="Z21" s="21">
        <v>513636.99999999994</v>
      </c>
      <c r="AA21" s="22">
        <f t="shared" si="18"/>
        <v>2496917</v>
      </c>
      <c r="AB21" s="19" t="s">
        <v>35</v>
      </c>
      <c r="AC21" s="20">
        <v>66123</v>
      </c>
      <c r="AD21" s="3">
        <v>176931</v>
      </c>
      <c r="AE21" s="3">
        <v>123435</v>
      </c>
      <c r="AF21" s="3">
        <v>53523</v>
      </c>
      <c r="AG21" s="3">
        <v>50346</v>
      </c>
      <c r="AH21" s="3">
        <v>28890</v>
      </c>
      <c r="AI21" s="21">
        <v>0</v>
      </c>
      <c r="AJ21" s="22">
        <f t="shared" si="19"/>
        <v>499248</v>
      </c>
      <c r="AK21" s="19" t="s">
        <v>35</v>
      </c>
      <c r="AL21" s="20">
        <v>18630</v>
      </c>
      <c r="AM21" s="3">
        <v>0</v>
      </c>
      <c r="AN21" s="3">
        <v>58365</v>
      </c>
      <c r="AO21" s="3">
        <v>95580</v>
      </c>
      <c r="AP21" s="3">
        <v>30541</v>
      </c>
      <c r="AQ21" s="3">
        <v>58977</v>
      </c>
      <c r="AR21" s="21">
        <v>97479</v>
      </c>
      <c r="AS21" s="22">
        <f t="shared" si="20"/>
        <v>359572</v>
      </c>
      <c r="AT21" s="19" t="s">
        <v>35</v>
      </c>
      <c r="AU21" s="20">
        <v>0</v>
      </c>
      <c r="AV21" s="3">
        <v>0</v>
      </c>
      <c r="AW21" s="3">
        <v>2934661</v>
      </c>
      <c r="AX21" s="3">
        <v>3138979</v>
      </c>
      <c r="AY21" s="3">
        <v>1875492</v>
      </c>
      <c r="AZ21" s="3">
        <v>2832606</v>
      </c>
      <c r="BA21" s="21">
        <v>1136826</v>
      </c>
      <c r="BB21" s="22">
        <f t="shared" si="21"/>
        <v>11918564</v>
      </c>
      <c r="BC21" s="19" t="s">
        <v>35</v>
      </c>
      <c r="BD21" s="20">
        <v>261072</v>
      </c>
      <c r="BE21" s="3">
        <v>516554.99999999994</v>
      </c>
      <c r="BF21" s="3">
        <v>1435211</v>
      </c>
      <c r="BG21" s="3">
        <v>1643016</v>
      </c>
      <c r="BH21" s="3">
        <v>291600</v>
      </c>
      <c r="BI21" s="3">
        <v>700191</v>
      </c>
      <c r="BJ21" s="21">
        <v>545472</v>
      </c>
      <c r="BK21" s="22">
        <f t="shared" si="22"/>
        <v>5393117</v>
      </c>
      <c r="BL21" s="19" t="s">
        <v>35</v>
      </c>
      <c r="BM21" s="20">
        <v>28746</v>
      </c>
      <c r="BN21" s="3">
        <v>70569</v>
      </c>
      <c r="BO21" s="3">
        <v>339072</v>
      </c>
      <c r="BP21" s="3">
        <v>1835802</v>
      </c>
      <c r="BQ21" s="3">
        <v>1445901</v>
      </c>
      <c r="BR21" s="3">
        <v>1666197</v>
      </c>
      <c r="BS21" s="21">
        <v>864621</v>
      </c>
      <c r="BT21" s="22">
        <f t="shared" si="23"/>
        <v>6250908</v>
      </c>
      <c r="BU21" s="19" t="s">
        <v>35</v>
      </c>
      <c r="BV21" s="20">
        <v>0</v>
      </c>
      <c r="BW21" s="3">
        <v>55854</v>
      </c>
      <c r="BX21" s="3">
        <v>290259</v>
      </c>
      <c r="BY21" s="3">
        <v>224019</v>
      </c>
      <c r="BZ21" s="3">
        <v>42795</v>
      </c>
      <c r="CA21" s="3">
        <v>0</v>
      </c>
      <c r="CB21" s="21">
        <v>42489</v>
      </c>
      <c r="CC21" s="22">
        <f t="shared" si="24"/>
        <v>655416</v>
      </c>
      <c r="CD21" s="19" t="s">
        <v>35</v>
      </c>
      <c r="CE21" s="20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21">
        <v>0</v>
      </c>
      <c r="CL21" s="22">
        <f t="shared" si="25"/>
        <v>0</v>
      </c>
      <c r="CM21" s="19" t="s">
        <v>35</v>
      </c>
      <c r="CN21" s="20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21">
        <v>0</v>
      </c>
      <c r="CU21" s="22">
        <f t="shared" si="26"/>
        <v>0</v>
      </c>
      <c r="CV21" s="19" t="s">
        <v>35</v>
      </c>
      <c r="CW21" s="20">
        <v>197676</v>
      </c>
      <c r="CX21" s="3">
        <v>388477</v>
      </c>
      <c r="CY21" s="3">
        <v>240149</v>
      </c>
      <c r="CZ21" s="3">
        <v>730174</v>
      </c>
      <c r="DA21" s="3">
        <v>351086</v>
      </c>
      <c r="DB21" s="3">
        <v>404433</v>
      </c>
      <c r="DC21" s="21">
        <v>389889</v>
      </c>
      <c r="DD21" s="22">
        <f t="shared" si="27"/>
        <v>2701884</v>
      </c>
      <c r="DE21" s="19" t="s">
        <v>35</v>
      </c>
      <c r="DF21" s="20">
        <v>73710</v>
      </c>
      <c r="DG21" s="3">
        <v>14175</v>
      </c>
      <c r="DH21" s="3">
        <v>20700</v>
      </c>
      <c r="DI21" s="3">
        <v>0</v>
      </c>
      <c r="DJ21" s="3">
        <v>44730</v>
      </c>
      <c r="DK21" s="3">
        <v>0</v>
      </c>
      <c r="DL21" s="21">
        <v>22590</v>
      </c>
      <c r="DM21" s="22">
        <f t="shared" si="28"/>
        <v>175905</v>
      </c>
      <c r="DN21" s="19" t="s">
        <v>35</v>
      </c>
      <c r="DO21" s="20">
        <v>348660</v>
      </c>
      <c r="DP21" s="3">
        <v>79578</v>
      </c>
      <c r="DQ21" s="3">
        <v>42240</v>
      </c>
      <c r="DR21" s="3">
        <v>0</v>
      </c>
      <c r="DS21" s="3">
        <v>34020</v>
      </c>
      <c r="DT21" s="3">
        <v>0</v>
      </c>
      <c r="DU21" s="21">
        <v>0</v>
      </c>
      <c r="DV21" s="22">
        <f t="shared" si="29"/>
        <v>504498</v>
      </c>
      <c r="DW21" s="19" t="s">
        <v>35</v>
      </c>
      <c r="DX21" s="20">
        <v>226260</v>
      </c>
      <c r="DY21" s="3">
        <v>213124</v>
      </c>
      <c r="DZ21" s="3">
        <v>909351</v>
      </c>
      <c r="EA21" s="3">
        <v>922377</v>
      </c>
      <c r="EB21" s="3">
        <v>198576</v>
      </c>
      <c r="EC21" s="3">
        <v>662130</v>
      </c>
      <c r="ED21" s="21">
        <v>1201761</v>
      </c>
      <c r="EE21" s="22">
        <f t="shared" si="30"/>
        <v>4333579</v>
      </c>
      <c r="EF21" s="19" t="s">
        <v>35</v>
      </c>
      <c r="EG21" s="20">
        <v>191320</v>
      </c>
      <c r="EH21" s="3">
        <v>352110</v>
      </c>
      <c r="EI21" s="3">
        <v>1151510</v>
      </c>
      <c r="EJ21" s="3">
        <v>1058134</v>
      </c>
      <c r="EK21" s="3">
        <v>527392</v>
      </c>
      <c r="EL21" s="3">
        <v>463740</v>
      </c>
      <c r="EM21" s="21">
        <v>323444</v>
      </c>
      <c r="EN21" s="22">
        <f t="shared" si="31"/>
        <v>4067650</v>
      </c>
    </row>
    <row r="22" spans="1:144" ht="15" customHeight="1">
      <c r="A22" s="19" t="s">
        <v>36</v>
      </c>
      <c r="B22" s="20">
        <v>0</v>
      </c>
      <c r="C22" s="3">
        <v>0</v>
      </c>
      <c r="D22" s="3">
        <v>174897</v>
      </c>
      <c r="E22" s="3">
        <v>750996</v>
      </c>
      <c r="F22" s="3">
        <v>835202</v>
      </c>
      <c r="G22" s="3">
        <v>331587</v>
      </c>
      <c r="H22" s="21">
        <v>860811</v>
      </c>
      <c r="I22" s="22">
        <f t="shared" si="16"/>
        <v>2953493</v>
      </c>
      <c r="J22" s="19" t="s">
        <v>36</v>
      </c>
      <c r="K22" s="20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1">
        <v>60714</v>
      </c>
      <c r="R22" s="22">
        <f t="shared" si="17"/>
        <v>60714</v>
      </c>
      <c r="S22" s="19" t="s">
        <v>36</v>
      </c>
      <c r="T22" s="20">
        <v>19917</v>
      </c>
      <c r="U22" s="3">
        <v>261135</v>
      </c>
      <c r="V22" s="3">
        <v>59895</v>
      </c>
      <c r="W22" s="3">
        <v>260559.00000000003</v>
      </c>
      <c r="X22" s="3">
        <v>206247</v>
      </c>
      <c r="Y22" s="3">
        <v>64665.00000000001</v>
      </c>
      <c r="Z22" s="21">
        <v>214799</v>
      </c>
      <c r="AA22" s="22">
        <f t="shared" si="18"/>
        <v>1087217</v>
      </c>
      <c r="AB22" s="19" t="s">
        <v>36</v>
      </c>
      <c r="AC22" s="20">
        <v>0</v>
      </c>
      <c r="AD22" s="3">
        <v>68508</v>
      </c>
      <c r="AE22" s="3">
        <v>0</v>
      </c>
      <c r="AF22" s="3">
        <v>0</v>
      </c>
      <c r="AG22" s="3">
        <v>90072</v>
      </c>
      <c r="AH22" s="3">
        <v>0</v>
      </c>
      <c r="AI22" s="21">
        <v>44982</v>
      </c>
      <c r="AJ22" s="22">
        <f t="shared" si="19"/>
        <v>203562</v>
      </c>
      <c r="AK22" s="19" t="s">
        <v>36</v>
      </c>
      <c r="AL22" s="20">
        <v>12420</v>
      </c>
      <c r="AM22" s="3">
        <v>0</v>
      </c>
      <c r="AN22" s="3">
        <v>0</v>
      </c>
      <c r="AO22" s="3">
        <v>0</v>
      </c>
      <c r="AP22" s="3">
        <v>34839</v>
      </c>
      <c r="AQ22" s="3">
        <v>0</v>
      </c>
      <c r="AR22" s="21">
        <v>11007</v>
      </c>
      <c r="AS22" s="22">
        <f t="shared" si="20"/>
        <v>58266</v>
      </c>
      <c r="AT22" s="19" t="s">
        <v>36</v>
      </c>
      <c r="AU22" s="20">
        <v>0</v>
      </c>
      <c r="AV22" s="3">
        <v>0</v>
      </c>
      <c r="AW22" s="3">
        <v>1516078</v>
      </c>
      <c r="AX22" s="3">
        <v>2092494.0000000002</v>
      </c>
      <c r="AY22" s="3">
        <v>2227671</v>
      </c>
      <c r="AZ22" s="3">
        <v>1460767</v>
      </c>
      <c r="BA22" s="21">
        <v>1062351</v>
      </c>
      <c r="BB22" s="22">
        <f t="shared" si="21"/>
        <v>8359361</v>
      </c>
      <c r="BC22" s="19" t="s">
        <v>36</v>
      </c>
      <c r="BD22" s="20">
        <v>21537</v>
      </c>
      <c r="BE22" s="3">
        <v>198235</v>
      </c>
      <c r="BF22" s="3">
        <v>0</v>
      </c>
      <c r="BG22" s="3">
        <v>315510</v>
      </c>
      <c r="BH22" s="3">
        <v>278991</v>
      </c>
      <c r="BI22" s="3">
        <v>0</v>
      </c>
      <c r="BJ22" s="21">
        <v>265842</v>
      </c>
      <c r="BK22" s="22">
        <f t="shared" si="22"/>
        <v>1080115</v>
      </c>
      <c r="BL22" s="19" t="s">
        <v>36</v>
      </c>
      <c r="BM22" s="20">
        <v>49050</v>
      </c>
      <c r="BN22" s="3">
        <v>97704</v>
      </c>
      <c r="BO22" s="3">
        <v>458658</v>
      </c>
      <c r="BP22" s="3">
        <v>1278858</v>
      </c>
      <c r="BQ22" s="3">
        <v>1107666</v>
      </c>
      <c r="BR22" s="3">
        <v>979555</v>
      </c>
      <c r="BS22" s="21">
        <v>1198111</v>
      </c>
      <c r="BT22" s="22">
        <f t="shared" si="23"/>
        <v>5169602</v>
      </c>
      <c r="BU22" s="19" t="s">
        <v>36</v>
      </c>
      <c r="BV22" s="20">
        <v>0</v>
      </c>
      <c r="BW22" s="3">
        <v>28161</v>
      </c>
      <c r="BX22" s="3">
        <v>0</v>
      </c>
      <c r="BY22" s="3">
        <v>0</v>
      </c>
      <c r="BZ22" s="3">
        <v>67365</v>
      </c>
      <c r="CA22" s="3">
        <v>0</v>
      </c>
      <c r="CB22" s="21">
        <v>0</v>
      </c>
      <c r="CC22" s="22">
        <f t="shared" si="24"/>
        <v>95526</v>
      </c>
      <c r="CD22" s="19" t="s">
        <v>36</v>
      </c>
      <c r="CE22" s="20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21">
        <v>0</v>
      </c>
      <c r="CL22" s="22">
        <f t="shared" si="25"/>
        <v>0</v>
      </c>
      <c r="CM22" s="19" t="s">
        <v>36</v>
      </c>
      <c r="CN22" s="20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21">
        <v>0</v>
      </c>
      <c r="CU22" s="22">
        <f t="shared" si="26"/>
        <v>0</v>
      </c>
      <c r="CV22" s="19" t="s">
        <v>36</v>
      </c>
      <c r="CW22" s="20">
        <v>36918</v>
      </c>
      <c r="CX22" s="3">
        <v>304623</v>
      </c>
      <c r="CY22" s="3">
        <v>25632</v>
      </c>
      <c r="CZ22" s="3">
        <v>224504</v>
      </c>
      <c r="DA22" s="3">
        <v>372271</v>
      </c>
      <c r="DB22" s="3">
        <v>219186</v>
      </c>
      <c r="DC22" s="21">
        <v>327327</v>
      </c>
      <c r="DD22" s="22">
        <f t="shared" si="27"/>
        <v>1510461</v>
      </c>
      <c r="DE22" s="19" t="s">
        <v>36</v>
      </c>
      <c r="DF22" s="20">
        <v>0</v>
      </c>
      <c r="DG22" s="3">
        <v>0</v>
      </c>
      <c r="DH22" s="3">
        <v>0</v>
      </c>
      <c r="DI22" s="3">
        <v>12919</v>
      </c>
      <c r="DJ22" s="3">
        <v>0</v>
      </c>
      <c r="DK22" s="3">
        <v>0</v>
      </c>
      <c r="DL22" s="21">
        <v>0</v>
      </c>
      <c r="DM22" s="22">
        <f t="shared" si="28"/>
        <v>12919</v>
      </c>
      <c r="DN22" s="19" t="s">
        <v>36</v>
      </c>
      <c r="DO22" s="20">
        <v>0</v>
      </c>
      <c r="DP22" s="3">
        <v>81000</v>
      </c>
      <c r="DQ22" s="3">
        <v>0</v>
      </c>
      <c r="DR22" s="3">
        <v>0</v>
      </c>
      <c r="DS22" s="3">
        <v>0</v>
      </c>
      <c r="DT22" s="3">
        <v>0</v>
      </c>
      <c r="DU22" s="21">
        <v>0</v>
      </c>
      <c r="DV22" s="22">
        <f t="shared" si="29"/>
        <v>81000</v>
      </c>
      <c r="DW22" s="19" t="s">
        <v>36</v>
      </c>
      <c r="DX22" s="20">
        <v>165645</v>
      </c>
      <c r="DY22" s="3">
        <v>560211</v>
      </c>
      <c r="DZ22" s="3">
        <v>337572</v>
      </c>
      <c r="EA22" s="3">
        <v>288207</v>
      </c>
      <c r="EB22" s="3">
        <v>416664</v>
      </c>
      <c r="EC22" s="3">
        <v>677871</v>
      </c>
      <c r="ED22" s="21">
        <v>473814</v>
      </c>
      <c r="EE22" s="22">
        <f t="shared" si="30"/>
        <v>2919984</v>
      </c>
      <c r="EF22" s="19" t="s">
        <v>36</v>
      </c>
      <c r="EG22" s="20">
        <v>56020</v>
      </c>
      <c r="EH22" s="3">
        <v>155160</v>
      </c>
      <c r="EI22" s="3">
        <v>416126</v>
      </c>
      <c r="EJ22" s="3">
        <v>546869</v>
      </c>
      <c r="EK22" s="3">
        <v>575975</v>
      </c>
      <c r="EL22" s="3">
        <v>212950</v>
      </c>
      <c r="EM22" s="21">
        <v>261406</v>
      </c>
      <c r="EN22" s="22">
        <f t="shared" si="31"/>
        <v>2224506</v>
      </c>
    </row>
    <row r="23" spans="1:144" ht="15" customHeight="1">
      <c r="A23" s="19" t="s">
        <v>37</v>
      </c>
      <c r="B23" s="20">
        <v>0</v>
      </c>
      <c r="C23" s="3">
        <v>0</v>
      </c>
      <c r="D23" s="3">
        <v>2654785</v>
      </c>
      <c r="E23" s="3">
        <v>2542676</v>
      </c>
      <c r="F23" s="3">
        <v>2380533</v>
      </c>
      <c r="G23" s="3">
        <v>3575660</v>
      </c>
      <c r="H23" s="21">
        <v>2196182</v>
      </c>
      <c r="I23" s="22">
        <f t="shared" si="16"/>
        <v>13349836</v>
      </c>
      <c r="J23" s="19" t="s">
        <v>37</v>
      </c>
      <c r="K23" s="20">
        <v>0</v>
      </c>
      <c r="L23" s="3">
        <v>0</v>
      </c>
      <c r="M23" s="3">
        <v>0</v>
      </c>
      <c r="N23" s="3">
        <v>34695</v>
      </c>
      <c r="O23" s="3">
        <v>92511</v>
      </c>
      <c r="P23" s="3">
        <v>196587</v>
      </c>
      <c r="Q23" s="21">
        <v>46260</v>
      </c>
      <c r="R23" s="22">
        <f t="shared" si="17"/>
        <v>370053</v>
      </c>
      <c r="S23" s="19" t="s">
        <v>37</v>
      </c>
      <c r="T23" s="20">
        <v>221434</v>
      </c>
      <c r="U23" s="3">
        <v>572115</v>
      </c>
      <c r="V23" s="3">
        <v>634754</v>
      </c>
      <c r="W23" s="3">
        <v>1130954</v>
      </c>
      <c r="X23" s="3">
        <v>964499</v>
      </c>
      <c r="Y23" s="3">
        <v>940235</v>
      </c>
      <c r="Z23" s="21">
        <v>567902</v>
      </c>
      <c r="AA23" s="22">
        <f t="shared" si="18"/>
        <v>5031893</v>
      </c>
      <c r="AB23" s="19" t="s">
        <v>37</v>
      </c>
      <c r="AC23" s="20">
        <v>12798</v>
      </c>
      <c r="AD23" s="3">
        <v>57780</v>
      </c>
      <c r="AE23" s="3">
        <v>127778</v>
      </c>
      <c r="AF23" s="3">
        <v>251866</v>
      </c>
      <c r="AG23" s="3">
        <v>124218</v>
      </c>
      <c r="AH23" s="3">
        <v>129662</v>
      </c>
      <c r="AI23" s="21">
        <v>73872</v>
      </c>
      <c r="AJ23" s="22">
        <f t="shared" si="19"/>
        <v>777974</v>
      </c>
      <c r="AK23" s="19" t="s">
        <v>37</v>
      </c>
      <c r="AL23" s="20">
        <v>11916</v>
      </c>
      <c r="AM23" s="3">
        <v>95133</v>
      </c>
      <c r="AN23" s="3">
        <v>61901</v>
      </c>
      <c r="AO23" s="3">
        <v>151881</v>
      </c>
      <c r="AP23" s="3">
        <v>103285</v>
      </c>
      <c r="AQ23" s="3">
        <v>99531</v>
      </c>
      <c r="AR23" s="21">
        <v>91323</v>
      </c>
      <c r="AS23" s="22">
        <f t="shared" si="20"/>
        <v>614970</v>
      </c>
      <c r="AT23" s="19" t="s">
        <v>37</v>
      </c>
      <c r="AU23" s="20">
        <v>0</v>
      </c>
      <c r="AV23" s="3">
        <v>0</v>
      </c>
      <c r="AW23" s="3">
        <v>3703870</v>
      </c>
      <c r="AX23" s="3">
        <v>4140845.0000000005</v>
      </c>
      <c r="AY23" s="3">
        <v>2533173</v>
      </c>
      <c r="AZ23" s="3">
        <v>2036796</v>
      </c>
      <c r="BA23" s="21">
        <v>1765732</v>
      </c>
      <c r="BB23" s="22">
        <f t="shared" si="21"/>
        <v>14180416</v>
      </c>
      <c r="BC23" s="19" t="s">
        <v>37</v>
      </c>
      <c r="BD23" s="20">
        <v>283373</v>
      </c>
      <c r="BE23" s="3">
        <v>2541963</v>
      </c>
      <c r="BF23" s="3">
        <v>2356578</v>
      </c>
      <c r="BG23" s="3">
        <v>4085663</v>
      </c>
      <c r="BH23" s="3">
        <v>2020783</v>
      </c>
      <c r="BI23" s="3">
        <v>1644705</v>
      </c>
      <c r="BJ23" s="21">
        <v>612099</v>
      </c>
      <c r="BK23" s="22">
        <f t="shared" si="22"/>
        <v>13545164</v>
      </c>
      <c r="BL23" s="19" t="s">
        <v>37</v>
      </c>
      <c r="BM23" s="20">
        <v>0</v>
      </c>
      <c r="BN23" s="3">
        <v>220662</v>
      </c>
      <c r="BO23" s="3">
        <v>1491714</v>
      </c>
      <c r="BP23" s="3">
        <v>3523338</v>
      </c>
      <c r="BQ23" s="3">
        <v>3057410</v>
      </c>
      <c r="BR23" s="3">
        <v>3726135</v>
      </c>
      <c r="BS23" s="21">
        <v>905393</v>
      </c>
      <c r="BT23" s="22">
        <f t="shared" si="23"/>
        <v>12924652</v>
      </c>
      <c r="BU23" s="19" t="s">
        <v>37</v>
      </c>
      <c r="BV23" s="20">
        <v>0</v>
      </c>
      <c r="BW23" s="3">
        <v>119979</v>
      </c>
      <c r="BX23" s="3">
        <v>134181</v>
      </c>
      <c r="BY23" s="3">
        <v>540900</v>
      </c>
      <c r="BZ23" s="3">
        <v>627273</v>
      </c>
      <c r="CA23" s="3">
        <v>325512</v>
      </c>
      <c r="CB23" s="21">
        <v>131256</v>
      </c>
      <c r="CC23" s="22">
        <f t="shared" si="24"/>
        <v>1879101</v>
      </c>
      <c r="CD23" s="19" t="s">
        <v>37</v>
      </c>
      <c r="CE23" s="20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21">
        <v>0</v>
      </c>
      <c r="CL23" s="22">
        <f t="shared" si="25"/>
        <v>0</v>
      </c>
      <c r="CM23" s="19" t="s">
        <v>37</v>
      </c>
      <c r="CN23" s="20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21">
        <v>0</v>
      </c>
      <c r="CU23" s="22">
        <f t="shared" si="26"/>
        <v>0</v>
      </c>
      <c r="CV23" s="19" t="s">
        <v>37</v>
      </c>
      <c r="CW23" s="20">
        <v>653882</v>
      </c>
      <c r="CX23" s="3">
        <v>1031435</v>
      </c>
      <c r="CY23" s="3">
        <v>348921</v>
      </c>
      <c r="CZ23" s="3">
        <v>1471062</v>
      </c>
      <c r="DA23" s="3">
        <v>984013</v>
      </c>
      <c r="DB23" s="3">
        <v>967572</v>
      </c>
      <c r="DC23" s="21">
        <v>677834</v>
      </c>
      <c r="DD23" s="22">
        <f t="shared" si="27"/>
        <v>6134719</v>
      </c>
      <c r="DE23" s="19" t="s">
        <v>37</v>
      </c>
      <c r="DF23" s="20">
        <v>20970</v>
      </c>
      <c r="DG23" s="3">
        <v>49860</v>
      </c>
      <c r="DH23" s="3">
        <v>24480</v>
      </c>
      <c r="DI23" s="3">
        <v>51210</v>
      </c>
      <c r="DJ23" s="3">
        <v>53010</v>
      </c>
      <c r="DK23" s="3">
        <v>154454</v>
      </c>
      <c r="DL23" s="21">
        <v>0</v>
      </c>
      <c r="DM23" s="22">
        <f t="shared" si="28"/>
        <v>353984</v>
      </c>
      <c r="DN23" s="19" t="s">
        <v>37</v>
      </c>
      <c r="DO23" s="20">
        <v>227142</v>
      </c>
      <c r="DP23" s="3">
        <v>277960</v>
      </c>
      <c r="DQ23" s="3">
        <v>0</v>
      </c>
      <c r="DR23" s="3">
        <v>28800</v>
      </c>
      <c r="DS23" s="3">
        <v>43599</v>
      </c>
      <c r="DT23" s="3">
        <v>0</v>
      </c>
      <c r="DU23" s="21">
        <v>0</v>
      </c>
      <c r="DV23" s="22">
        <f t="shared" si="29"/>
        <v>577501</v>
      </c>
      <c r="DW23" s="19" t="s">
        <v>37</v>
      </c>
      <c r="DX23" s="20">
        <v>0</v>
      </c>
      <c r="DY23" s="3">
        <v>547927</v>
      </c>
      <c r="DZ23" s="3">
        <v>727659</v>
      </c>
      <c r="EA23" s="3">
        <v>1558148</v>
      </c>
      <c r="EB23" s="3">
        <v>556343</v>
      </c>
      <c r="EC23" s="3">
        <v>219825</v>
      </c>
      <c r="ED23" s="21">
        <v>504590</v>
      </c>
      <c r="EE23" s="22">
        <f t="shared" si="30"/>
        <v>4114492</v>
      </c>
      <c r="EF23" s="19" t="s">
        <v>37</v>
      </c>
      <c r="EG23" s="20">
        <v>310881</v>
      </c>
      <c r="EH23" s="3">
        <v>701381</v>
      </c>
      <c r="EI23" s="3">
        <v>2196798</v>
      </c>
      <c r="EJ23" s="3">
        <v>2401121</v>
      </c>
      <c r="EK23" s="3">
        <v>1610861</v>
      </c>
      <c r="EL23" s="3">
        <v>1259683</v>
      </c>
      <c r="EM23" s="21">
        <v>541194</v>
      </c>
      <c r="EN23" s="22">
        <f t="shared" si="31"/>
        <v>9021919</v>
      </c>
    </row>
    <row r="24" spans="1:144" ht="15" customHeight="1">
      <c r="A24" s="19" t="s">
        <v>38</v>
      </c>
      <c r="B24" s="20">
        <v>0</v>
      </c>
      <c r="C24" s="3">
        <v>0</v>
      </c>
      <c r="D24" s="3">
        <v>929054</v>
      </c>
      <c r="E24" s="3">
        <v>1083392</v>
      </c>
      <c r="F24" s="3">
        <v>1650226</v>
      </c>
      <c r="G24" s="3">
        <v>819562</v>
      </c>
      <c r="H24" s="21">
        <v>777482</v>
      </c>
      <c r="I24" s="22">
        <f t="shared" si="16"/>
        <v>5259716</v>
      </c>
      <c r="J24" s="19" t="s">
        <v>38</v>
      </c>
      <c r="K24" s="20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1">
        <v>0</v>
      </c>
      <c r="R24" s="22">
        <f t="shared" si="17"/>
        <v>0</v>
      </c>
      <c r="S24" s="19" t="s">
        <v>38</v>
      </c>
      <c r="T24" s="20">
        <v>0</v>
      </c>
      <c r="U24" s="3">
        <v>92637</v>
      </c>
      <c r="V24" s="3">
        <v>8442</v>
      </c>
      <c r="W24" s="3">
        <v>183397</v>
      </c>
      <c r="X24" s="3">
        <v>336987</v>
      </c>
      <c r="Y24" s="3">
        <v>319617</v>
      </c>
      <c r="Z24" s="21">
        <v>465688</v>
      </c>
      <c r="AA24" s="22">
        <f t="shared" si="18"/>
        <v>1406768</v>
      </c>
      <c r="AB24" s="19" t="s">
        <v>38</v>
      </c>
      <c r="AC24" s="20">
        <v>0</v>
      </c>
      <c r="AD24" s="3">
        <v>177760</v>
      </c>
      <c r="AE24" s="3">
        <v>172728</v>
      </c>
      <c r="AF24" s="3">
        <v>188037</v>
      </c>
      <c r="AG24" s="3">
        <v>219852</v>
      </c>
      <c r="AH24" s="3">
        <v>109881</v>
      </c>
      <c r="AI24" s="21">
        <v>42300</v>
      </c>
      <c r="AJ24" s="22">
        <f t="shared" si="19"/>
        <v>910558</v>
      </c>
      <c r="AK24" s="19" t="s">
        <v>38</v>
      </c>
      <c r="AL24" s="20">
        <v>7236</v>
      </c>
      <c r="AM24" s="3">
        <v>19161</v>
      </c>
      <c r="AN24" s="3">
        <v>46962</v>
      </c>
      <c r="AO24" s="3">
        <v>115767</v>
      </c>
      <c r="AP24" s="3">
        <v>104816</v>
      </c>
      <c r="AQ24" s="3">
        <v>69678</v>
      </c>
      <c r="AR24" s="21">
        <v>68805</v>
      </c>
      <c r="AS24" s="22">
        <f t="shared" si="20"/>
        <v>432425</v>
      </c>
      <c r="AT24" s="19" t="s">
        <v>38</v>
      </c>
      <c r="AU24" s="20">
        <v>0</v>
      </c>
      <c r="AV24" s="3">
        <v>0</v>
      </c>
      <c r="AW24" s="3">
        <v>1681740</v>
      </c>
      <c r="AX24" s="3">
        <v>3253858</v>
      </c>
      <c r="AY24" s="3">
        <v>2188332</v>
      </c>
      <c r="AZ24" s="3">
        <v>1556820</v>
      </c>
      <c r="BA24" s="21">
        <v>1302464</v>
      </c>
      <c r="BB24" s="22">
        <f t="shared" si="21"/>
        <v>9983214</v>
      </c>
      <c r="BC24" s="19" t="s">
        <v>38</v>
      </c>
      <c r="BD24" s="20">
        <v>103541</v>
      </c>
      <c r="BE24" s="3">
        <v>203687</v>
      </c>
      <c r="BF24" s="3">
        <v>230964</v>
      </c>
      <c r="BG24" s="3">
        <v>820692</v>
      </c>
      <c r="BH24" s="3">
        <v>257634</v>
      </c>
      <c r="BI24" s="3">
        <v>229257</v>
      </c>
      <c r="BJ24" s="21">
        <v>217038</v>
      </c>
      <c r="BK24" s="22">
        <f t="shared" si="22"/>
        <v>2062813</v>
      </c>
      <c r="BL24" s="19" t="s">
        <v>38</v>
      </c>
      <c r="BM24" s="20">
        <v>0</v>
      </c>
      <c r="BN24" s="3">
        <v>0</v>
      </c>
      <c r="BO24" s="3">
        <v>129717.00000000001</v>
      </c>
      <c r="BP24" s="3">
        <v>96264</v>
      </c>
      <c r="BQ24" s="3">
        <v>387054</v>
      </c>
      <c r="BR24" s="3">
        <v>189144</v>
      </c>
      <c r="BS24" s="21">
        <v>588387</v>
      </c>
      <c r="BT24" s="22">
        <f t="shared" si="23"/>
        <v>1390566</v>
      </c>
      <c r="BU24" s="19" t="s">
        <v>38</v>
      </c>
      <c r="BV24" s="20">
        <v>0</v>
      </c>
      <c r="BW24" s="3">
        <v>0</v>
      </c>
      <c r="BX24" s="3">
        <v>0</v>
      </c>
      <c r="BY24" s="3">
        <v>33300</v>
      </c>
      <c r="BZ24" s="3">
        <v>158445</v>
      </c>
      <c r="CA24" s="3">
        <v>-1440</v>
      </c>
      <c r="CB24" s="21">
        <v>0</v>
      </c>
      <c r="CC24" s="22">
        <f t="shared" si="24"/>
        <v>190305</v>
      </c>
      <c r="CD24" s="19" t="s">
        <v>38</v>
      </c>
      <c r="CE24" s="20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21">
        <v>0</v>
      </c>
      <c r="CL24" s="22">
        <f t="shared" si="25"/>
        <v>0</v>
      </c>
      <c r="CM24" s="19" t="s">
        <v>38</v>
      </c>
      <c r="CN24" s="20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21">
        <v>0</v>
      </c>
      <c r="CU24" s="22">
        <f t="shared" si="26"/>
        <v>0</v>
      </c>
      <c r="CV24" s="19" t="s">
        <v>38</v>
      </c>
      <c r="CW24" s="20">
        <v>62538</v>
      </c>
      <c r="CX24" s="3">
        <v>109814</v>
      </c>
      <c r="CY24" s="3">
        <v>122328</v>
      </c>
      <c r="CZ24" s="3">
        <v>333395</v>
      </c>
      <c r="DA24" s="3">
        <v>297656</v>
      </c>
      <c r="DB24" s="3">
        <v>235269</v>
      </c>
      <c r="DC24" s="21">
        <v>276486</v>
      </c>
      <c r="DD24" s="22">
        <f t="shared" si="27"/>
        <v>1437486</v>
      </c>
      <c r="DE24" s="19" t="s">
        <v>38</v>
      </c>
      <c r="DF24" s="20">
        <v>68535</v>
      </c>
      <c r="DG24" s="3">
        <v>15390</v>
      </c>
      <c r="DH24" s="3">
        <v>0</v>
      </c>
      <c r="DI24" s="3">
        <v>19035</v>
      </c>
      <c r="DJ24" s="3">
        <v>15480</v>
      </c>
      <c r="DK24" s="3">
        <v>0</v>
      </c>
      <c r="DL24" s="21">
        <v>0</v>
      </c>
      <c r="DM24" s="22">
        <f t="shared" si="28"/>
        <v>118440</v>
      </c>
      <c r="DN24" s="19" t="s">
        <v>38</v>
      </c>
      <c r="DO24" s="20">
        <v>278388</v>
      </c>
      <c r="DP24" s="3">
        <v>91674</v>
      </c>
      <c r="DQ24" s="3">
        <v>47581</v>
      </c>
      <c r="DR24" s="3">
        <v>61419</v>
      </c>
      <c r="DS24" s="3">
        <v>0</v>
      </c>
      <c r="DT24" s="3">
        <v>49293</v>
      </c>
      <c r="DU24" s="21">
        <v>0</v>
      </c>
      <c r="DV24" s="22">
        <f t="shared" si="29"/>
        <v>528355</v>
      </c>
      <c r="DW24" s="19" t="s">
        <v>38</v>
      </c>
      <c r="DX24" s="20">
        <v>14625</v>
      </c>
      <c r="DY24" s="3">
        <v>0</v>
      </c>
      <c r="DZ24" s="3">
        <v>173880</v>
      </c>
      <c r="EA24" s="3">
        <v>985455</v>
      </c>
      <c r="EB24" s="3">
        <v>209979</v>
      </c>
      <c r="EC24" s="3">
        <v>1348212</v>
      </c>
      <c r="ED24" s="21">
        <v>0</v>
      </c>
      <c r="EE24" s="22">
        <f t="shared" si="30"/>
        <v>2732151</v>
      </c>
      <c r="EF24" s="19" t="s">
        <v>38</v>
      </c>
      <c r="EG24" s="20">
        <v>60521</v>
      </c>
      <c r="EH24" s="3">
        <v>136610</v>
      </c>
      <c r="EI24" s="3">
        <v>740496</v>
      </c>
      <c r="EJ24" s="3">
        <v>769738</v>
      </c>
      <c r="EK24" s="3">
        <v>587057</v>
      </c>
      <c r="EL24" s="3">
        <v>303218</v>
      </c>
      <c r="EM24" s="21">
        <v>274090</v>
      </c>
      <c r="EN24" s="22">
        <f t="shared" si="31"/>
        <v>2871730</v>
      </c>
    </row>
    <row r="25" spans="1:144" ht="15" customHeight="1">
      <c r="A25" s="19" t="s">
        <v>39</v>
      </c>
      <c r="B25" s="20">
        <v>0</v>
      </c>
      <c r="C25" s="3">
        <v>0</v>
      </c>
      <c r="D25" s="3">
        <v>613377</v>
      </c>
      <c r="E25" s="3">
        <v>239526</v>
      </c>
      <c r="F25" s="3">
        <v>828377</v>
      </c>
      <c r="G25" s="3">
        <v>615869</v>
      </c>
      <c r="H25" s="21">
        <v>501624</v>
      </c>
      <c r="I25" s="22">
        <f t="shared" si="16"/>
        <v>2798773</v>
      </c>
      <c r="J25" s="19" t="s">
        <v>39</v>
      </c>
      <c r="K25" s="20">
        <v>0</v>
      </c>
      <c r="L25" s="3">
        <v>0</v>
      </c>
      <c r="M25" s="3">
        <v>0</v>
      </c>
      <c r="N25" s="3">
        <v>0</v>
      </c>
      <c r="O25" s="3">
        <v>0</v>
      </c>
      <c r="P25" s="3">
        <v>63188</v>
      </c>
      <c r="Q25" s="21">
        <v>0</v>
      </c>
      <c r="R25" s="22">
        <f t="shared" si="17"/>
        <v>63188</v>
      </c>
      <c r="S25" s="19" t="s">
        <v>39</v>
      </c>
      <c r="T25" s="20">
        <v>20214</v>
      </c>
      <c r="U25" s="3">
        <v>74529</v>
      </c>
      <c r="V25" s="3">
        <v>23886</v>
      </c>
      <c r="W25" s="3">
        <v>67552</v>
      </c>
      <c r="X25" s="3">
        <v>28611</v>
      </c>
      <c r="Y25" s="3">
        <v>413815</v>
      </c>
      <c r="Z25" s="21">
        <v>406413</v>
      </c>
      <c r="AA25" s="22">
        <f t="shared" si="18"/>
        <v>1035020</v>
      </c>
      <c r="AB25" s="19" t="s">
        <v>39</v>
      </c>
      <c r="AC25" s="20">
        <v>47052</v>
      </c>
      <c r="AD25" s="3">
        <v>25659</v>
      </c>
      <c r="AE25" s="3">
        <v>160483</v>
      </c>
      <c r="AF25" s="3">
        <v>181809</v>
      </c>
      <c r="AG25" s="3">
        <v>55201</v>
      </c>
      <c r="AH25" s="3">
        <v>148563</v>
      </c>
      <c r="AI25" s="21">
        <v>0</v>
      </c>
      <c r="AJ25" s="22">
        <f t="shared" si="19"/>
        <v>618767</v>
      </c>
      <c r="AK25" s="19" t="s">
        <v>39</v>
      </c>
      <c r="AL25" s="20">
        <v>0</v>
      </c>
      <c r="AM25" s="3">
        <v>21708</v>
      </c>
      <c r="AN25" s="3">
        <v>28944</v>
      </c>
      <c r="AO25" s="3">
        <v>10440</v>
      </c>
      <c r="AP25" s="3">
        <v>49329</v>
      </c>
      <c r="AQ25" s="3">
        <v>42516</v>
      </c>
      <c r="AR25" s="21">
        <v>46071</v>
      </c>
      <c r="AS25" s="22">
        <f t="shared" si="20"/>
        <v>199008</v>
      </c>
      <c r="AT25" s="19" t="s">
        <v>39</v>
      </c>
      <c r="AU25" s="20">
        <v>0</v>
      </c>
      <c r="AV25" s="3">
        <v>0</v>
      </c>
      <c r="AW25" s="3">
        <v>3569643</v>
      </c>
      <c r="AX25" s="3">
        <v>3250643</v>
      </c>
      <c r="AY25" s="3">
        <v>1716012</v>
      </c>
      <c r="AZ25" s="3">
        <v>664044</v>
      </c>
      <c r="BA25" s="21">
        <v>607644</v>
      </c>
      <c r="BB25" s="22">
        <f t="shared" si="21"/>
        <v>9807986</v>
      </c>
      <c r="BC25" s="19" t="s">
        <v>39</v>
      </c>
      <c r="BD25" s="20">
        <v>56376</v>
      </c>
      <c r="BE25" s="3">
        <v>83232</v>
      </c>
      <c r="BF25" s="3">
        <v>91233</v>
      </c>
      <c r="BG25" s="3">
        <v>227700</v>
      </c>
      <c r="BH25" s="3">
        <v>0</v>
      </c>
      <c r="BI25" s="3">
        <v>145413</v>
      </c>
      <c r="BJ25" s="21">
        <v>0</v>
      </c>
      <c r="BK25" s="22">
        <f t="shared" si="22"/>
        <v>603954</v>
      </c>
      <c r="BL25" s="19" t="s">
        <v>39</v>
      </c>
      <c r="BM25" s="20">
        <v>81810</v>
      </c>
      <c r="BN25" s="3">
        <v>106965</v>
      </c>
      <c r="BO25" s="3">
        <v>933765</v>
      </c>
      <c r="BP25" s="3">
        <v>725814</v>
      </c>
      <c r="BQ25" s="3">
        <v>569916</v>
      </c>
      <c r="BR25" s="3">
        <v>1510965</v>
      </c>
      <c r="BS25" s="21">
        <v>284778</v>
      </c>
      <c r="BT25" s="22">
        <f t="shared" si="23"/>
        <v>4214013</v>
      </c>
      <c r="BU25" s="19" t="s">
        <v>39</v>
      </c>
      <c r="BV25" s="20">
        <v>0</v>
      </c>
      <c r="BW25" s="3">
        <v>0</v>
      </c>
      <c r="BX25" s="3">
        <v>24975</v>
      </c>
      <c r="BY25" s="3">
        <v>0</v>
      </c>
      <c r="BZ25" s="3">
        <v>0</v>
      </c>
      <c r="CA25" s="3">
        <v>66798</v>
      </c>
      <c r="CB25" s="21">
        <v>163620</v>
      </c>
      <c r="CC25" s="22">
        <f t="shared" si="24"/>
        <v>255393</v>
      </c>
      <c r="CD25" s="19" t="s">
        <v>39</v>
      </c>
      <c r="CE25" s="20">
        <v>0</v>
      </c>
      <c r="CF25" s="3">
        <v>0</v>
      </c>
      <c r="CG25" s="3">
        <v>0</v>
      </c>
      <c r="CH25" s="3">
        <v>0</v>
      </c>
      <c r="CI25" s="3">
        <v>0</v>
      </c>
      <c r="CJ25" s="3">
        <v>200340</v>
      </c>
      <c r="CK25" s="21">
        <v>0</v>
      </c>
      <c r="CL25" s="22">
        <f t="shared" si="25"/>
        <v>200340</v>
      </c>
      <c r="CM25" s="19" t="s">
        <v>39</v>
      </c>
      <c r="CN25" s="20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21">
        <v>0</v>
      </c>
      <c r="CU25" s="22">
        <f t="shared" si="26"/>
        <v>0</v>
      </c>
      <c r="CV25" s="19" t="s">
        <v>39</v>
      </c>
      <c r="CW25" s="20">
        <v>68828</v>
      </c>
      <c r="CX25" s="3">
        <v>44838</v>
      </c>
      <c r="CY25" s="3">
        <v>48480</v>
      </c>
      <c r="CZ25" s="3">
        <v>244670</v>
      </c>
      <c r="DA25" s="3">
        <v>231810</v>
      </c>
      <c r="DB25" s="3">
        <v>203418</v>
      </c>
      <c r="DC25" s="21">
        <v>248238</v>
      </c>
      <c r="DD25" s="22">
        <f t="shared" si="27"/>
        <v>1090282</v>
      </c>
      <c r="DE25" s="19" t="s">
        <v>39</v>
      </c>
      <c r="DF25" s="20">
        <v>0</v>
      </c>
      <c r="DG25" s="3">
        <v>33300</v>
      </c>
      <c r="DH25" s="3">
        <v>0</v>
      </c>
      <c r="DI25" s="3">
        <v>0</v>
      </c>
      <c r="DJ25" s="3">
        <v>71190</v>
      </c>
      <c r="DK25" s="3">
        <v>0</v>
      </c>
      <c r="DL25" s="21">
        <v>0</v>
      </c>
      <c r="DM25" s="22">
        <f t="shared" si="28"/>
        <v>104490</v>
      </c>
      <c r="DN25" s="19" t="s">
        <v>39</v>
      </c>
      <c r="DO25" s="20">
        <v>8019</v>
      </c>
      <c r="DP25" s="3">
        <v>133218</v>
      </c>
      <c r="DQ25" s="3">
        <v>0</v>
      </c>
      <c r="DR25" s="3">
        <v>0</v>
      </c>
      <c r="DS25" s="3">
        <v>60264</v>
      </c>
      <c r="DT25" s="3">
        <v>0</v>
      </c>
      <c r="DU25" s="21">
        <v>0</v>
      </c>
      <c r="DV25" s="22">
        <f t="shared" si="29"/>
        <v>201501</v>
      </c>
      <c r="DW25" s="19" t="s">
        <v>39</v>
      </c>
      <c r="DX25" s="20">
        <v>61857</v>
      </c>
      <c r="DY25" s="3">
        <v>206586</v>
      </c>
      <c r="DZ25" s="3">
        <v>1189152</v>
      </c>
      <c r="EA25" s="3">
        <v>1761027</v>
      </c>
      <c r="EB25" s="3">
        <v>872298</v>
      </c>
      <c r="EC25" s="3">
        <v>476675</v>
      </c>
      <c r="ED25" s="21">
        <v>1039248</v>
      </c>
      <c r="EE25" s="22">
        <f t="shared" si="30"/>
        <v>5606843</v>
      </c>
      <c r="EF25" s="19" t="s">
        <v>39</v>
      </c>
      <c r="EG25" s="20">
        <v>107740</v>
      </c>
      <c r="EH25" s="3">
        <v>80580</v>
      </c>
      <c r="EI25" s="3">
        <v>968969</v>
      </c>
      <c r="EJ25" s="3">
        <v>577479</v>
      </c>
      <c r="EK25" s="3">
        <v>430672</v>
      </c>
      <c r="EL25" s="3">
        <v>389432</v>
      </c>
      <c r="EM25" s="21">
        <v>235450</v>
      </c>
      <c r="EN25" s="22">
        <f t="shared" si="31"/>
        <v>2790322</v>
      </c>
    </row>
    <row r="26" spans="1:144" ht="15" customHeight="1">
      <c r="A26" s="19" t="s">
        <v>40</v>
      </c>
      <c r="B26" s="20">
        <v>0</v>
      </c>
      <c r="C26" s="3">
        <v>0</v>
      </c>
      <c r="D26" s="3">
        <v>399798</v>
      </c>
      <c r="E26" s="3">
        <v>748759</v>
      </c>
      <c r="F26" s="3">
        <v>494474</v>
      </c>
      <c r="G26" s="3">
        <v>1111372</v>
      </c>
      <c r="H26" s="21">
        <v>972767</v>
      </c>
      <c r="I26" s="22">
        <f t="shared" si="16"/>
        <v>3727170</v>
      </c>
      <c r="J26" s="19" t="s">
        <v>40</v>
      </c>
      <c r="K26" s="20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1">
        <v>0</v>
      </c>
      <c r="R26" s="22">
        <f t="shared" si="17"/>
        <v>0</v>
      </c>
      <c r="S26" s="19" t="s">
        <v>40</v>
      </c>
      <c r="T26" s="20">
        <v>16596</v>
      </c>
      <c r="U26" s="3">
        <v>259353</v>
      </c>
      <c r="V26" s="3">
        <v>189799</v>
      </c>
      <c r="W26" s="3">
        <v>127917</v>
      </c>
      <c r="X26" s="3">
        <v>91548</v>
      </c>
      <c r="Y26" s="3">
        <v>302013</v>
      </c>
      <c r="Z26" s="21">
        <v>303840</v>
      </c>
      <c r="AA26" s="22">
        <f t="shared" si="18"/>
        <v>1291066</v>
      </c>
      <c r="AB26" s="19" t="s">
        <v>40</v>
      </c>
      <c r="AC26" s="20">
        <v>170172</v>
      </c>
      <c r="AD26" s="3">
        <v>414630</v>
      </c>
      <c r="AE26" s="3">
        <v>125745</v>
      </c>
      <c r="AF26" s="3">
        <v>0</v>
      </c>
      <c r="AG26" s="3">
        <v>177660</v>
      </c>
      <c r="AH26" s="3">
        <v>108207</v>
      </c>
      <c r="AI26" s="21">
        <v>0</v>
      </c>
      <c r="AJ26" s="22">
        <f t="shared" si="19"/>
        <v>996414</v>
      </c>
      <c r="AK26" s="19" t="s">
        <v>40</v>
      </c>
      <c r="AL26" s="20">
        <v>10908</v>
      </c>
      <c r="AM26" s="3">
        <v>39657</v>
      </c>
      <c r="AN26" s="3">
        <v>60669</v>
      </c>
      <c r="AO26" s="3">
        <v>19782</v>
      </c>
      <c r="AP26" s="3">
        <v>46926</v>
      </c>
      <c r="AQ26" s="3">
        <v>68815</v>
      </c>
      <c r="AR26" s="21">
        <v>18414</v>
      </c>
      <c r="AS26" s="22">
        <f t="shared" si="20"/>
        <v>265171</v>
      </c>
      <c r="AT26" s="19" t="s">
        <v>40</v>
      </c>
      <c r="AU26" s="20">
        <v>0</v>
      </c>
      <c r="AV26" s="3">
        <v>0</v>
      </c>
      <c r="AW26" s="3">
        <v>2379481</v>
      </c>
      <c r="AX26" s="3">
        <v>2745312</v>
      </c>
      <c r="AY26" s="3">
        <v>2378547</v>
      </c>
      <c r="AZ26" s="3">
        <v>1152558</v>
      </c>
      <c r="BA26" s="21">
        <v>475672</v>
      </c>
      <c r="BB26" s="22">
        <f t="shared" si="21"/>
        <v>9131570</v>
      </c>
      <c r="BC26" s="19" t="s">
        <v>40</v>
      </c>
      <c r="BD26" s="20">
        <v>20484</v>
      </c>
      <c r="BE26" s="3">
        <v>0</v>
      </c>
      <c r="BF26" s="3">
        <v>146621</v>
      </c>
      <c r="BG26" s="3">
        <v>192177</v>
      </c>
      <c r="BH26" s="3">
        <v>10962</v>
      </c>
      <c r="BI26" s="3">
        <v>486585</v>
      </c>
      <c r="BJ26" s="21">
        <v>0</v>
      </c>
      <c r="BK26" s="22">
        <f t="shared" si="22"/>
        <v>856829</v>
      </c>
      <c r="BL26" s="19" t="s">
        <v>40</v>
      </c>
      <c r="BM26" s="20">
        <v>10629</v>
      </c>
      <c r="BN26" s="3">
        <v>395721</v>
      </c>
      <c r="BO26" s="3">
        <v>397899</v>
      </c>
      <c r="BP26" s="3">
        <v>446619</v>
      </c>
      <c r="BQ26" s="3">
        <v>497853</v>
      </c>
      <c r="BR26" s="3">
        <v>953568</v>
      </c>
      <c r="BS26" s="21">
        <v>425682</v>
      </c>
      <c r="BT26" s="22">
        <f t="shared" si="23"/>
        <v>3127971</v>
      </c>
      <c r="BU26" s="19" t="s">
        <v>40</v>
      </c>
      <c r="BV26" s="20">
        <v>0</v>
      </c>
      <c r="BW26" s="3">
        <v>0</v>
      </c>
      <c r="BX26" s="3">
        <v>23418</v>
      </c>
      <c r="BY26" s="3">
        <v>21555</v>
      </c>
      <c r="BZ26" s="3">
        <v>0</v>
      </c>
      <c r="CA26" s="3">
        <v>73359</v>
      </c>
      <c r="CB26" s="21">
        <v>0</v>
      </c>
      <c r="CC26" s="22">
        <f t="shared" si="24"/>
        <v>118332</v>
      </c>
      <c r="CD26" s="19" t="s">
        <v>40</v>
      </c>
      <c r="CE26" s="20">
        <v>0</v>
      </c>
      <c r="CF26" s="3">
        <v>0</v>
      </c>
      <c r="CG26" s="3">
        <v>0</v>
      </c>
      <c r="CH26" s="3">
        <v>0</v>
      </c>
      <c r="CI26" s="3">
        <v>20745</v>
      </c>
      <c r="CJ26" s="3">
        <v>0</v>
      </c>
      <c r="CK26" s="21">
        <v>0</v>
      </c>
      <c r="CL26" s="22">
        <f t="shared" si="25"/>
        <v>20745</v>
      </c>
      <c r="CM26" s="19" t="s">
        <v>40</v>
      </c>
      <c r="CN26" s="20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21">
        <v>0</v>
      </c>
      <c r="CU26" s="22">
        <f t="shared" si="26"/>
        <v>0</v>
      </c>
      <c r="CV26" s="19" t="s">
        <v>40</v>
      </c>
      <c r="CW26" s="20">
        <v>48240</v>
      </c>
      <c r="CX26" s="3">
        <v>143271</v>
      </c>
      <c r="CY26" s="3">
        <v>58347</v>
      </c>
      <c r="CZ26" s="3">
        <v>234468</v>
      </c>
      <c r="DA26" s="3">
        <v>154135</v>
      </c>
      <c r="DB26" s="3">
        <v>273960</v>
      </c>
      <c r="DC26" s="21">
        <v>130791</v>
      </c>
      <c r="DD26" s="22">
        <f t="shared" si="27"/>
        <v>1043212</v>
      </c>
      <c r="DE26" s="19" t="s">
        <v>40</v>
      </c>
      <c r="DF26" s="20">
        <v>0</v>
      </c>
      <c r="DG26" s="3">
        <v>0</v>
      </c>
      <c r="DH26" s="3">
        <v>14580</v>
      </c>
      <c r="DI26" s="3">
        <v>17820</v>
      </c>
      <c r="DJ26" s="3">
        <v>0</v>
      </c>
      <c r="DK26" s="3">
        <v>19035</v>
      </c>
      <c r="DL26" s="21">
        <v>0</v>
      </c>
      <c r="DM26" s="22">
        <f t="shared" si="28"/>
        <v>51435</v>
      </c>
      <c r="DN26" s="19" t="s">
        <v>40</v>
      </c>
      <c r="DO26" s="20">
        <v>0</v>
      </c>
      <c r="DP26" s="3">
        <v>0</v>
      </c>
      <c r="DQ26" s="3">
        <v>161838</v>
      </c>
      <c r="DR26" s="3">
        <v>431577</v>
      </c>
      <c r="DS26" s="3">
        <v>180000</v>
      </c>
      <c r="DT26" s="3">
        <v>0</v>
      </c>
      <c r="DU26" s="21">
        <v>0</v>
      </c>
      <c r="DV26" s="22">
        <f t="shared" si="29"/>
        <v>773415</v>
      </c>
      <c r="DW26" s="19" t="s">
        <v>40</v>
      </c>
      <c r="DX26" s="20">
        <v>61857</v>
      </c>
      <c r="DY26" s="3">
        <v>101448</v>
      </c>
      <c r="DZ26" s="3">
        <v>699210</v>
      </c>
      <c r="EA26" s="3">
        <v>194139</v>
      </c>
      <c r="EB26" s="3">
        <v>194664</v>
      </c>
      <c r="EC26" s="3">
        <v>941390</v>
      </c>
      <c r="ED26" s="21">
        <v>256140</v>
      </c>
      <c r="EE26" s="22">
        <f t="shared" si="30"/>
        <v>2448848</v>
      </c>
      <c r="EF26" s="19" t="s">
        <v>40</v>
      </c>
      <c r="EG26" s="20">
        <v>85372</v>
      </c>
      <c r="EH26" s="3">
        <v>136610</v>
      </c>
      <c r="EI26" s="3">
        <v>648909</v>
      </c>
      <c r="EJ26" s="3">
        <v>491289</v>
      </c>
      <c r="EK26" s="3">
        <v>474900</v>
      </c>
      <c r="EL26" s="3">
        <v>378181</v>
      </c>
      <c r="EM26" s="21">
        <v>156300</v>
      </c>
      <c r="EN26" s="22">
        <f t="shared" si="31"/>
        <v>2371561</v>
      </c>
    </row>
    <row r="27" spans="1:144" ht="15" customHeight="1">
      <c r="A27" s="19" t="s">
        <v>41</v>
      </c>
      <c r="B27" s="20">
        <v>0</v>
      </c>
      <c r="C27" s="3">
        <v>0</v>
      </c>
      <c r="D27" s="3">
        <v>916010</v>
      </c>
      <c r="E27" s="3">
        <v>858717</v>
      </c>
      <c r="F27" s="3">
        <v>731985</v>
      </c>
      <c r="G27" s="3">
        <v>1157995</v>
      </c>
      <c r="H27" s="21">
        <v>875277</v>
      </c>
      <c r="I27" s="22">
        <f t="shared" si="16"/>
        <v>4539984</v>
      </c>
      <c r="J27" s="19" t="s">
        <v>41</v>
      </c>
      <c r="K27" s="20">
        <v>0</v>
      </c>
      <c r="L27" s="3">
        <v>22923</v>
      </c>
      <c r="M27" s="3">
        <v>101736</v>
      </c>
      <c r="N27" s="3">
        <v>135648</v>
      </c>
      <c r="O27" s="3">
        <v>56520</v>
      </c>
      <c r="P27" s="3">
        <v>282033</v>
      </c>
      <c r="Q27" s="21">
        <v>324423</v>
      </c>
      <c r="R27" s="22">
        <f t="shared" si="17"/>
        <v>923283</v>
      </c>
      <c r="S27" s="19" t="s">
        <v>41</v>
      </c>
      <c r="T27" s="20">
        <v>120456</v>
      </c>
      <c r="U27" s="3">
        <v>231768</v>
      </c>
      <c r="V27" s="3">
        <v>253485</v>
      </c>
      <c r="W27" s="3">
        <v>249900</v>
      </c>
      <c r="X27" s="3">
        <v>132345</v>
      </c>
      <c r="Y27" s="3">
        <v>201501</v>
      </c>
      <c r="Z27" s="21">
        <v>842553</v>
      </c>
      <c r="AA27" s="22">
        <f t="shared" si="18"/>
        <v>2032008</v>
      </c>
      <c r="AB27" s="19" t="s">
        <v>41</v>
      </c>
      <c r="AC27" s="20">
        <v>289809</v>
      </c>
      <c r="AD27" s="3">
        <v>255069</v>
      </c>
      <c r="AE27" s="3">
        <v>174564</v>
      </c>
      <c r="AF27" s="3">
        <v>298224</v>
      </c>
      <c r="AG27" s="3">
        <v>135936</v>
      </c>
      <c r="AH27" s="3">
        <v>111420</v>
      </c>
      <c r="AI27" s="21">
        <v>55746</v>
      </c>
      <c r="AJ27" s="22">
        <f t="shared" si="19"/>
        <v>1320768</v>
      </c>
      <c r="AK27" s="19" t="s">
        <v>41</v>
      </c>
      <c r="AL27" s="20">
        <v>0</v>
      </c>
      <c r="AM27" s="3">
        <v>0</v>
      </c>
      <c r="AN27" s="3">
        <v>42543</v>
      </c>
      <c r="AO27" s="3">
        <v>5760</v>
      </c>
      <c r="AP27" s="3">
        <v>25866</v>
      </c>
      <c r="AQ27" s="3">
        <v>28215</v>
      </c>
      <c r="AR27" s="21">
        <v>0</v>
      </c>
      <c r="AS27" s="22">
        <f t="shared" si="20"/>
        <v>102384</v>
      </c>
      <c r="AT27" s="19" t="s">
        <v>41</v>
      </c>
      <c r="AU27" s="20">
        <v>0</v>
      </c>
      <c r="AV27" s="3">
        <v>0</v>
      </c>
      <c r="AW27" s="3">
        <v>2398964</v>
      </c>
      <c r="AX27" s="3">
        <v>2755710</v>
      </c>
      <c r="AY27" s="3">
        <v>2646867</v>
      </c>
      <c r="AZ27" s="3">
        <v>1625925</v>
      </c>
      <c r="BA27" s="21">
        <v>409986</v>
      </c>
      <c r="BB27" s="22">
        <f t="shared" si="21"/>
        <v>9837452</v>
      </c>
      <c r="BC27" s="19" t="s">
        <v>41</v>
      </c>
      <c r="BD27" s="20">
        <v>45144</v>
      </c>
      <c r="BE27" s="3">
        <v>161880</v>
      </c>
      <c r="BF27" s="3">
        <v>243450</v>
      </c>
      <c r="BG27" s="3">
        <v>328527</v>
      </c>
      <c r="BH27" s="3">
        <v>552501</v>
      </c>
      <c r="BI27" s="3">
        <v>918360</v>
      </c>
      <c r="BJ27" s="21">
        <v>501138</v>
      </c>
      <c r="BK27" s="22">
        <f t="shared" si="22"/>
        <v>2751000</v>
      </c>
      <c r="BL27" s="19" t="s">
        <v>41</v>
      </c>
      <c r="BM27" s="20">
        <v>0</v>
      </c>
      <c r="BN27" s="3">
        <v>0</v>
      </c>
      <c r="BO27" s="3">
        <v>187857</v>
      </c>
      <c r="BP27" s="3">
        <v>1071945</v>
      </c>
      <c r="BQ27" s="3">
        <v>3193790</v>
      </c>
      <c r="BR27" s="3">
        <v>1433880</v>
      </c>
      <c r="BS27" s="21">
        <v>1176912</v>
      </c>
      <c r="BT27" s="22">
        <f t="shared" si="23"/>
        <v>7064384</v>
      </c>
      <c r="BU27" s="19" t="s">
        <v>41</v>
      </c>
      <c r="BV27" s="20">
        <v>-549</v>
      </c>
      <c r="BW27" s="3">
        <v>0</v>
      </c>
      <c r="BX27" s="3">
        <v>40230</v>
      </c>
      <c r="BY27" s="3">
        <v>131112</v>
      </c>
      <c r="BZ27" s="3">
        <v>68538</v>
      </c>
      <c r="CA27" s="3">
        <v>121572</v>
      </c>
      <c r="CB27" s="21">
        <v>99531</v>
      </c>
      <c r="CC27" s="22">
        <f t="shared" si="24"/>
        <v>460434</v>
      </c>
      <c r="CD27" s="19" t="s">
        <v>41</v>
      </c>
      <c r="CE27" s="20">
        <v>0</v>
      </c>
      <c r="CF27" s="3">
        <v>0</v>
      </c>
      <c r="CG27" s="3">
        <v>0</v>
      </c>
      <c r="CH27" s="3">
        <v>0</v>
      </c>
      <c r="CI27" s="3">
        <v>193050</v>
      </c>
      <c r="CJ27" s="3">
        <v>0</v>
      </c>
      <c r="CK27" s="21">
        <v>0</v>
      </c>
      <c r="CL27" s="22">
        <f t="shared" si="25"/>
        <v>193050</v>
      </c>
      <c r="CM27" s="19" t="s">
        <v>41</v>
      </c>
      <c r="CN27" s="20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21">
        <v>0</v>
      </c>
      <c r="CU27" s="22">
        <f t="shared" si="26"/>
        <v>0</v>
      </c>
      <c r="CV27" s="19" t="s">
        <v>41</v>
      </c>
      <c r="CW27" s="20">
        <v>46404</v>
      </c>
      <c r="CX27" s="3">
        <v>101222</v>
      </c>
      <c r="CY27" s="3">
        <v>77301</v>
      </c>
      <c r="CZ27" s="3">
        <v>116553</v>
      </c>
      <c r="DA27" s="3">
        <v>161082</v>
      </c>
      <c r="DB27" s="3">
        <v>187875</v>
      </c>
      <c r="DC27" s="21">
        <v>97740</v>
      </c>
      <c r="DD27" s="22">
        <f t="shared" si="27"/>
        <v>788177</v>
      </c>
      <c r="DE27" s="19" t="s">
        <v>41</v>
      </c>
      <c r="DF27" s="20">
        <v>20520</v>
      </c>
      <c r="DG27" s="3">
        <v>0</v>
      </c>
      <c r="DH27" s="3">
        <v>0</v>
      </c>
      <c r="DI27" s="3">
        <v>0</v>
      </c>
      <c r="DJ27" s="3">
        <v>0</v>
      </c>
      <c r="DK27" s="3">
        <v>0</v>
      </c>
      <c r="DL27" s="21">
        <v>0</v>
      </c>
      <c r="DM27" s="22">
        <f t="shared" si="28"/>
        <v>20520</v>
      </c>
      <c r="DN27" s="19" t="s">
        <v>41</v>
      </c>
      <c r="DO27" s="20">
        <v>18315</v>
      </c>
      <c r="DP27" s="3">
        <v>36000</v>
      </c>
      <c r="DQ27" s="3">
        <v>0</v>
      </c>
      <c r="DR27" s="3">
        <v>33436</v>
      </c>
      <c r="DS27" s="3">
        <v>0</v>
      </c>
      <c r="DT27" s="3">
        <v>0</v>
      </c>
      <c r="DU27" s="21">
        <v>0</v>
      </c>
      <c r="DV27" s="22">
        <f t="shared" si="29"/>
        <v>87751</v>
      </c>
      <c r="DW27" s="19" t="s">
        <v>41</v>
      </c>
      <c r="DX27" s="20">
        <v>0</v>
      </c>
      <c r="DY27" s="3">
        <v>68976</v>
      </c>
      <c r="DZ27" s="3">
        <v>697699</v>
      </c>
      <c r="EA27" s="3">
        <v>984728</v>
      </c>
      <c r="EB27" s="3">
        <v>221434</v>
      </c>
      <c r="EC27" s="3">
        <v>219852</v>
      </c>
      <c r="ED27" s="21">
        <v>0</v>
      </c>
      <c r="EE27" s="22">
        <f t="shared" si="30"/>
        <v>2192689</v>
      </c>
      <c r="EF27" s="19" t="s">
        <v>41</v>
      </c>
      <c r="EG27" s="20">
        <v>89200</v>
      </c>
      <c r="EH27" s="3">
        <v>126680</v>
      </c>
      <c r="EI27" s="3">
        <v>836590</v>
      </c>
      <c r="EJ27" s="3">
        <v>777910</v>
      </c>
      <c r="EK27" s="3">
        <v>759637</v>
      </c>
      <c r="EL27" s="3">
        <v>567635</v>
      </c>
      <c r="EM27" s="21">
        <v>324870</v>
      </c>
      <c r="EN27" s="22">
        <f t="shared" si="31"/>
        <v>3482522</v>
      </c>
    </row>
    <row r="28" spans="1:144" ht="15" customHeight="1">
      <c r="A28" s="19" t="s">
        <v>42</v>
      </c>
      <c r="B28" s="20">
        <v>0</v>
      </c>
      <c r="C28" s="3">
        <v>0</v>
      </c>
      <c r="D28" s="3">
        <v>2495304</v>
      </c>
      <c r="E28" s="3">
        <v>1630919</v>
      </c>
      <c r="F28" s="3">
        <v>1895385</v>
      </c>
      <c r="G28" s="3">
        <v>2519345</v>
      </c>
      <c r="H28" s="21">
        <v>2137310</v>
      </c>
      <c r="I28" s="22">
        <f t="shared" si="16"/>
        <v>10678263</v>
      </c>
      <c r="J28" s="19" t="s">
        <v>42</v>
      </c>
      <c r="K28" s="20">
        <v>0</v>
      </c>
      <c r="L28" s="3">
        <v>0</v>
      </c>
      <c r="M28" s="3">
        <v>0</v>
      </c>
      <c r="N28" s="3">
        <v>0</v>
      </c>
      <c r="O28" s="3">
        <v>153126</v>
      </c>
      <c r="P28" s="3">
        <v>0</v>
      </c>
      <c r="Q28" s="21">
        <v>58896</v>
      </c>
      <c r="R28" s="22">
        <f t="shared" si="17"/>
        <v>212022</v>
      </c>
      <c r="S28" s="19" t="s">
        <v>42</v>
      </c>
      <c r="T28" s="20">
        <v>572886</v>
      </c>
      <c r="U28" s="3">
        <v>1660872</v>
      </c>
      <c r="V28" s="3">
        <v>834346</v>
      </c>
      <c r="W28" s="3">
        <v>1492861</v>
      </c>
      <c r="X28" s="3">
        <v>1165971</v>
      </c>
      <c r="Y28" s="3">
        <v>796905</v>
      </c>
      <c r="Z28" s="21">
        <v>1064999</v>
      </c>
      <c r="AA28" s="22">
        <f t="shared" si="18"/>
        <v>7588840</v>
      </c>
      <c r="AB28" s="19" t="s">
        <v>42</v>
      </c>
      <c r="AC28" s="20">
        <v>0</v>
      </c>
      <c r="AD28" s="3">
        <v>33082</v>
      </c>
      <c r="AE28" s="3">
        <v>0</v>
      </c>
      <c r="AF28" s="3">
        <v>0</v>
      </c>
      <c r="AG28" s="3">
        <v>0</v>
      </c>
      <c r="AH28" s="3">
        <v>0</v>
      </c>
      <c r="AI28" s="21">
        <v>0</v>
      </c>
      <c r="AJ28" s="22">
        <f t="shared" si="19"/>
        <v>33082</v>
      </c>
      <c r="AK28" s="19" t="s">
        <v>42</v>
      </c>
      <c r="AL28" s="20">
        <v>6786</v>
      </c>
      <c r="AM28" s="3">
        <v>0</v>
      </c>
      <c r="AN28" s="3">
        <v>55665</v>
      </c>
      <c r="AO28" s="3">
        <v>-11934</v>
      </c>
      <c r="AP28" s="3">
        <v>10908</v>
      </c>
      <c r="AQ28" s="3">
        <v>7146</v>
      </c>
      <c r="AR28" s="21">
        <v>44163</v>
      </c>
      <c r="AS28" s="22">
        <f t="shared" si="20"/>
        <v>112734</v>
      </c>
      <c r="AT28" s="19" t="s">
        <v>42</v>
      </c>
      <c r="AU28" s="20">
        <v>0</v>
      </c>
      <c r="AV28" s="3">
        <v>0</v>
      </c>
      <c r="AW28" s="3">
        <v>5686759</v>
      </c>
      <c r="AX28" s="3">
        <v>5772186</v>
      </c>
      <c r="AY28" s="3">
        <v>4776344</v>
      </c>
      <c r="AZ28" s="3">
        <v>2594373</v>
      </c>
      <c r="BA28" s="21">
        <v>1459904</v>
      </c>
      <c r="BB28" s="22">
        <f t="shared" si="21"/>
        <v>20289566</v>
      </c>
      <c r="BC28" s="19" t="s">
        <v>42</v>
      </c>
      <c r="BD28" s="20">
        <v>0</v>
      </c>
      <c r="BE28" s="3">
        <v>0</v>
      </c>
      <c r="BF28" s="3">
        <v>136863</v>
      </c>
      <c r="BG28" s="3">
        <v>154242</v>
      </c>
      <c r="BH28" s="3">
        <v>0</v>
      </c>
      <c r="BI28" s="3">
        <v>129842.99999999999</v>
      </c>
      <c r="BJ28" s="21">
        <v>0</v>
      </c>
      <c r="BK28" s="22">
        <f t="shared" si="22"/>
        <v>420948</v>
      </c>
      <c r="BL28" s="19" t="s">
        <v>42</v>
      </c>
      <c r="BM28" s="20">
        <v>57474</v>
      </c>
      <c r="BN28" s="3">
        <v>0</v>
      </c>
      <c r="BO28" s="3">
        <v>595107</v>
      </c>
      <c r="BP28" s="3">
        <v>1822410</v>
      </c>
      <c r="BQ28" s="3">
        <v>1423179</v>
      </c>
      <c r="BR28" s="3">
        <v>1602633</v>
      </c>
      <c r="BS28" s="21">
        <v>1745865</v>
      </c>
      <c r="BT28" s="22">
        <f t="shared" si="23"/>
        <v>7246668</v>
      </c>
      <c r="BU28" s="19" t="s">
        <v>42</v>
      </c>
      <c r="BV28" s="20">
        <v>0</v>
      </c>
      <c r="BW28" s="3">
        <v>0</v>
      </c>
      <c r="BX28" s="3">
        <v>137223</v>
      </c>
      <c r="BY28" s="3">
        <v>103860</v>
      </c>
      <c r="BZ28" s="3">
        <v>0</v>
      </c>
      <c r="CA28" s="3">
        <v>0</v>
      </c>
      <c r="CB28" s="21">
        <v>0</v>
      </c>
      <c r="CC28" s="22">
        <f t="shared" si="24"/>
        <v>241083</v>
      </c>
      <c r="CD28" s="19" t="s">
        <v>42</v>
      </c>
      <c r="CE28" s="20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21">
        <v>0</v>
      </c>
      <c r="CL28" s="22">
        <f t="shared" si="25"/>
        <v>0</v>
      </c>
      <c r="CM28" s="19" t="s">
        <v>42</v>
      </c>
      <c r="CN28" s="20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21">
        <v>0</v>
      </c>
      <c r="CU28" s="22">
        <f t="shared" si="26"/>
        <v>0</v>
      </c>
      <c r="CV28" s="19" t="s">
        <v>42</v>
      </c>
      <c r="CW28" s="20">
        <v>107060</v>
      </c>
      <c r="CX28" s="3">
        <v>263821</v>
      </c>
      <c r="CY28" s="3">
        <v>223993</v>
      </c>
      <c r="CZ28" s="3">
        <v>450679</v>
      </c>
      <c r="DA28" s="3">
        <v>538861</v>
      </c>
      <c r="DB28" s="3">
        <v>458235</v>
      </c>
      <c r="DC28" s="21">
        <v>446358</v>
      </c>
      <c r="DD28" s="22">
        <f t="shared" si="27"/>
        <v>2489007</v>
      </c>
      <c r="DE28" s="19" t="s">
        <v>42</v>
      </c>
      <c r="DF28" s="20">
        <v>0</v>
      </c>
      <c r="DG28" s="3">
        <v>111870</v>
      </c>
      <c r="DH28" s="3">
        <v>0</v>
      </c>
      <c r="DI28" s="3">
        <v>20700</v>
      </c>
      <c r="DJ28" s="3">
        <v>11700</v>
      </c>
      <c r="DK28" s="3">
        <v>21600</v>
      </c>
      <c r="DL28" s="21">
        <v>0</v>
      </c>
      <c r="DM28" s="22">
        <f t="shared" si="28"/>
        <v>165870</v>
      </c>
      <c r="DN28" s="19" t="s">
        <v>42</v>
      </c>
      <c r="DO28" s="20">
        <v>74142</v>
      </c>
      <c r="DP28" s="3">
        <v>151200</v>
      </c>
      <c r="DQ28" s="3">
        <v>180000</v>
      </c>
      <c r="DR28" s="3">
        <v>0</v>
      </c>
      <c r="DS28" s="3">
        <v>79084</v>
      </c>
      <c r="DT28" s="3">
        <v>0</v>
      </c>
      <c r="DU28" s="21">
        <v>0</v>
      </c>
      <c r="DV28" s="22">
        <f t="shared" si="29"/>
        <v>484426</v>
      </c>
      <c r="DW28" s="19" t="s">
        <v>42</v>
      </c>
      <c r="DX28" s="20">
        <v>76560</v>
      </c>
      <c r="DY28" s="3">
        <v>637545</v>
      </c>
      <c r="DZ28" s="3">
        <v>983781</v>
      </c>
      <c r="EA28" s="3">
        <v>1353534</v>
      </c>
      <c r="EB28" s="3">
        <v>827907</v>
      </c>
      <c r="EC28" s="3">
        <v>576344</v>
      </c>
      <c r="ED28" s="21">
        <v>1019412</v>
      </c>
      <c r="EE28" s="22">
        <f t="shared" si="30"/>
        <v>5475083</v>
      </c>
      <c r="EF28" s="19" t="s">
        <v>42</v>
      </c>
      <c r="EG28" s="20">
        <v>183090</v>
      </c>
      <c r="EH28" s="3">
        <v>258579.99999999997</v>
      </c>
      <c r="EI28" s="3">
        <v>1519986</v>
      </c>
      <c r="EJ28" s="3">
        <v>1456560</v>
      </c>
      <c r="EK28" s="3">
        <v>960340</v>
      </c>
      <c r="EL28" s="3">
        <v>647101</v>
      </c>
      <c r="EM28" s="21">
        <v>443961</v>
      </c>
      <c r="EN28" s="22">
        <f t="shared" si="31"/>
        <v>5469618</v>
      </c>
    </row>
    <row r="29" spans="1:144" ht="15" customHeight="1">
      <c r="A29" s="19" t="s">
        <v>43</v>
      </c>
      <c r="B29" s="20">
        <v>0</v>
      </c>
      <c r="C29" s="3">
        <v>0</v>
      </c>
      <c r="D29" s="3">
        <v>1408951</v>
      </c>
      <c r="E29" s="3">
        <v>1198486</v>
      </c>
      <c r="F29" s="3">
        <v>654372</v>
      </c>
      <c r="G29" s="3">
        <v>752454</v>
      </c>
      <c r="H29" s="21">
        <v>1238310</v>
      </c>
      <c r="I29" s="22">
        <f t="shared" si="16"/>
        <v>5252573</v>
      </c>
      <c r="J29" s="19" t="s">
        <v>43</v>
      </c>
      <c r="K29" s="20">
        <v>0</v>
      </c>
      <c r="L29" s="3">
        <v>0</v>
      </c>
      <c r="M29" s="3">
        <v>0</v>
      </c>
      <c r="N29" s="3">
        <v>0</v>
      </c>
      <c r="O29" s="3">
        <v>24867</v>
      </c>
      <c r="P29" s="3">
        <v>0</v>
      </c>
      <c r="Q29" s="21">
        <v>333135</v>
      </c>
      <c r="R29" s="22">
        <f t="shared" si="17"/>
        <v>358002</v>
      </c>
      <c r="S29" s="19" t="s">
        <v>43</v>
      </c>
      <c r="T29" s="20">
        <v>37386</v>
      </c>
      <c r="U29" s="3">
        <v>323925</v>
      </c>
      <c r="V29" s="3">
        <v>144194</v>
      </c>
      <c r="W29" s="3">
        <v>227190</v>
      </c>
      <c r="X29" s="3">
        <v>0</v>
      </c>
      <c r="Y29" s="3">
        <v>459890</v>
      </c>
      <c r="Z29" s="21">
        <v>333171</v>
      </c>
      <c r="AA29" s="22">
        <f t="shared" si="18"/>
        <v>1525756</v>
      </c>
      <c r="AB29" s="19" t="s">
        <v>43</v>
      </c>
      <c r="AC29" s="20">
        <v>0</v>
      </c>
      <c r="AD29" s="3">
        <v>72027</v>
      </c>
      <c r="AE29" s="3">
        <v>165458</v>
      </c>
      <c r="AF29" s="3">
        <v>336613</v>
      </c>
      <c r="AG29" s="3">
        <v>238653</v>
      </c>
      <c r="AH29" s="3">
        <v>132975</v>
      </c>
      <c r="AI29" s="21">
        <v>119826</v>
      </c>
      <c r="AJ29" s="22">
        <f t="shared" si="19"/>
        <v>1065552</v>
      </c>
      <c r="AK29" s="19" t="s">
        <v>43</v>
      </c>
      <c r="AL29" s="20">
        <v>0</v>
      </c>
      <c r="AM29" s="3">
        <v>0</v>
      </c>
      <c r="AN29" s="3">
        <v>53937</v>
      </c>
      <c r="AO29" s="3">
        <v>46723</v>
      </c>
      <c r="AP29" s="3">
        <v>60697</v>
      </c>
      <c r="AQ29" s="3">
        <v>32661</v>
      </c>
      <c r="AR29" s="21">
        <v>35667</v>
      </c>
      <c r="AS29" s="22">
        <f t="shared" si="20"/>
        <v>229685</v>
      </c>
      <c r="AT29" s="19" t="s">
        <v>43</v>
      </c>
      <c r="AU29" s="20">
        <v>0</v>
      </c>
      <c r="AV29" s="3">
        <v>0</v>
      </c>
      <c r="AW29" s="3">
        <v>3475842</v>
      </c>
      <c r="AX29" s="3">
        <v>3713487</v>
      </c>
      <c r="AY29" s="3">
        <v>2744993</v>
      </c>
      <c r="AZ29" s="3">
        <v>1539387</v>
      </c>
      <c r="BA29" s="21">
        <v>1368396</v>
      </c>
      <c r="BB29" s="22">
        <f t="shared" si="21"/>
        <v>12842105</v>
      </c>
      <c r="BC29" s="19" t="s">
        <v>43</v>
      </c>
      <c r="BD29" s="20">
        <v>131517</v>
      </c>
      <c r="BE29" s="3">
        <v>245072</v>
      </c>
      <c r="BF29" s="3">
        <v>624637</v>
      </c>
      <c r="BG29" s="3">
        <v>1307700</v>
      </c>
      <c r="BH29" s="3">
        <v>740223</v>
      </c>
      <c r="BI29" s="3">
        <v>736164</v>
      </c>
      <c r="BJ29" s="21">
        <v>194706</v>
      </c>
      <c r="BK29" s="22">
        <f t="shared" si="22"/>
        <v>3980019</v>
      </c>
      <c r="BL29" s="19" t="s">
        <v>43</v>
      </c>
      <c r="BM29" s="20">
        <v>0</v>
      </c>
      <c r="BN29" s="3">
        <v>139176</v>
      </c>
      <c r="BO29" s="3">
        <v>645855</v>
      </c>
      <c r="BP29" s="3">
        <v>1590296</v>
      </c>
      <c r="BQ29" s="3">
        <v>1899780</v>
      </c>
      <c r="BR29" s="3">
        <v>1924866</v>
      </c>
      <c r="BS29" s="21">
        <v>220005</v>
      </c>
      <c r="BT29" s="22">
        <f t="shared" si="23"/>
        <v>6419978</v>
      </c>
      <c r="BU29" s="19" t="s">
        <v>43</v>
      </c>
      <c r="BV29" s="20">
        <v>0</v>
      </c>
      <c r="BW29" s="3">
        <v>0</v>
      </c>
      <c r="BX29" s="3">
        <v>129501</v>
      </c>
      <c r="BY29" s="3">
        <v>221643</v>
      </c>
      <c r="BZ29" s="3">
        <v>140769</v>
      </c>
      <c r="CA29" s="3">
        <v>289719</v>
      </c>
      <c r="CB29" s="21">
        <v>138357</v>
      </c>
      <c r="CC29" s="22">
        <f t="shared" si="24"/>
        <v>919989</v>
      </c>
      <c r="CD29" s="19" t="s">
        <v>43</v>
      </c>
      <c r="CE29" s="20">
        <v>0</v>
      </c>
      <c r="CF29" s="3">
        <v>12294</v>
      </c>
      <c r="CG29" s="3">
        <v>0</v>
      </c>
      <c r="CH29" s="3">
        <v>0</v>
      </c>
      <c r="CI29" s="3">
        <v>0</v>
      </c>
      <c r="CJ29" s="3">
        <v>0</v>
      </c>
      <c r="CK29" s="21">
        <v>0</v>
      </c>
      <c r="CL29" s="22">
        <f t="shared" si="25"/>
        <v>12294</v>
      </c>
      <c r="CM29" s="19" t="s">
        <v>43</v>
      </c>
      <c r="CN29" s="20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21">
        <v>0</v>
      </c>
      <c r="CU29" s="22">
        <f t="shared" si="26"/>
        <v>0</v>
      </c>
      <c r="CV29" s="19" t="s">
        <v>43</v>
      </c>
      <c r="CW29" s="20">
        <v>91800</v>
      </c>
      <c r="CX29" s="3">
        <v>171997</v>
      </c>
      <c r="CY29" s="3">
        <v>248240</v>
      </c>
      <c r="CZ29" s="3">
        <v>502660</v>
      </c>
      <c r="DA29" s="3">
        <v>304994</v>
      </c>
      <c r="DB29" s="3">
        <v>503217</v>
      </c>
      <c r="DC29" s="21">
        <v>476846</v>
      </c>
      <c r="DD29" s="22">
        <f t="shared" si="27"/>
        <v>2299754</v>
      </c>
      <c r="DE29" s="19" t="s">
        <v>43</v>
      </c>
      <c r="DF29" s="20">
        <v>0</v>
      </c>
      <c r="DG29" s="3">
        <v>20970</v>
      </c>
      <c r="DH29" s="3">
        <v>0</v>
      </c>
      <c r="DI29" s="3">
        <v>35820</v>
      </c>
      <c r="DJ29" s="3">
        <v>0</v>
      </c>
      <c r="DK29" s="3">
        <v>24480</v>
      </c>
      <c r="DL29" s="21">
        <v>0</v>
      </c>
      <c r="DM29" s="22">
        <f t="shared" si="28"/>
        <v>81270</v>
      </c>
      <c r="DN29" s="19" t="s">
        <v>43</v>
      </c>
      <c r="DO29" s="20">
        <v>0</v>
      </c>
      <c r="DP29" s="3">
        <v>0</v>
      </c>
      <c r="DQ29" s="3">
        <v>16720</v>
      </c>
      <c r="DR29" s="3">
        <v>9720</v>
      </c>
      <c r="DS29" s="3">
        <v>111780</v>
      </c>
      <c r="DT29" s="3">
        <v>59400</v>
      </c>
      <c r="DU29" s="21">
        <v>0</v>
      </c>
      <c r="DV29" s="22">
        <f t="shared" si="29"/>
        <v>197620</v>
      </c>
      <c r="DW29" s="19" t="s">
        <v>43</v>
      </c>
      <c r="DX29" s="20">
        <v>123714</v>
      </c>
      <c r="DY29" s="3">
        <v>507240</v>
      </c>
      <c r="DZ29" s="3">
        <v>702783</v>
      </c>
      <c r="EA29" s="3">
        <v>708051</v>
      </c>
      <c r="EB29" s="3">
        <v>437994</v>
      </c>
      <c r="EC29" s="3">
        <v>0</v>
      </c>
      <c r="ED29" s="21">
        <v>512280</v>
      </c>
      <c r="EE29" s="22">
        <f t="shared" si="30"/>
        <v>2992062</v>
      </c>
      <c r="EF29" s="19" t="s">
        <v>43</v>
      </c>
      <c r="EG29" s="20">
        <v>94820</v>
      </c>
      <c r="EH29" s="3">
        <v>184400</v>
      </c>
      <c r="EI29" s="3">
        <v>1344437</v>
      </c>
      <c r="EJ29" s="3">
        <v>1222421</v>
      </c>
      <c r="EK29" s="3">
        <v>715916</v>
      </c>
      <c r="EL29" s="3">
        <v>587188</v>
      </c>
      <c r="EM29" s="21">
        <v>379370</v>
      </c>
      <c r="EN29" s="22">
        <f t="shared" si="31"/>
        <v>4528552</v>
      </c>
    </row>
    <row r="30" spans="1:144" ht="15" customHeight="1">
      <c r="A30" s="19" t="s">
        <v>44</v>
      </c>
      <c r="B30" s="20">
        <v>0</v>
      </c>
      <c r="C30" s="3">
        <v>0</v>
      </c>
      <c r="D30" s="3">
        <v>7556840</v>
      </c>
      <c r="E30" s="3">
        <v>7582267</v>
      </c>
      <c r="F30" s="3">
        <v>7053822</v>
      </c>
      <c r="G30" s="3">
        <v>7381810</v>
      </c>
      <c r="H30" s="21">
        <v>6465326</v>
      </c>
      <c r="I30" s="22">
        <f t="shared" si="16"/>
        <v>36040065</v>
      </c>
      <c r="J30" s="19" t="s">
        <v>44</v>
      </c>
      <c r="K30" s="20">
        <v>0</v>
      </c>
      <c r="L30" s="3">
        <v>0</v>
      </c>
      <c r="M30" s="3">
        <v>0</v>
      </c>
      <c r="N30" s="3">
        <v>0</v>
      </c>
      <c r="O30" s="3">
        <v>0</v>
      </c>
      <c r="P30" s="3">
        <v>39897</v>
      </c>
      <c r="Q30" s="21">
        <v>119691</v>
      </c>
      <c r="R30" s="22">
        <f t="shared" si="17"/>
        <v>159588</v>
      </c>
      <c r="S30" s="19" t="s">
        <v>44</v>
      </c>
      <c r="T30" s="20">
        <v>689535</v>
      </c>
      <c r="U30" s="3">
        <v>1299147</v>
      </c>
      <c r="V30" s="3">
        <v>1691000</v>
      </c>
      <c r="W30" s="3">
        <v>2405040</v>
      </c>
      <c r="X30" s="3">
        <v>1405064</v>
      </c>
      <c r="Y30" s="3">
        <v>1120428</v>
      </c>
      <c r="Z30" s="21">
        <v>1536735</v>
      </c>
      <c r="AA30" s="22">
        <f t="shared" si="18"/>
        <v>10146949</v>
      </c>
      <c r="AB30" s="19" t="s">
        <v>44</v>
      </c>
      <c r="AC30" s="20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21">
        <v>0</v>
      </c>
      <c r="AJ30" s="22">
        <f t="shared" si="19"/>
        <v>0</v>
      </c>
      <c r="AK30" s="19" t="s">
        <v>44</v>
      </c>
      <c r="AL30" s="20">
        <v>6210</v>
      </c>
      <c r="AM30" s="3">
        <v>0</v>
      </c>
      <c r="AN30" s="3">
        <v>53703</v>
      </c>
      <c r="AO30" s="3">
        <v>52713</v>
      </c>
      <c r="AP30" s="3">
        <v>48259</v>
      </c>
      <c r="AQ30" s="3">
        <v>83628</v>
      </c>
      <c r="AR30" s="21">
        <v>49104</v>
      </c>
      <c r="AS30" s="22">
        <f t="shared" si="20"/>
        <v>293617</v>
      </c>
      <c r="AT30" s="19" t="s">
        <v>44</v>
      </c>
      <c r="AU30" s="20">
        <v>0</v>
      </c>
      <c r="AV30" s="3">
        <v>0</v>
      </c>
      <c r="AW30" s="3">
        <v>5664319</v>
      </c>
      <c r="AX30" s="3">
        <v>4317401</v>
      </c>
      <c r="AY30" s="3">
        <v>3689363</v>
      </c>
      <c r="AZ30" s="3">
        <v>1887480</v>
      </c>
      <c r="BA30" s="21">
        <v>1711269</v>
      </c>
      <c r="BB30" s="22">
        <f t="shared" si="21"/>
        <v>17269832</v>
      </c>
      <c r="BC30" s="19" t="s">
        <v>44</v>
      </c>
      <c r="BD30" s="20">
        <v>814011</v>
      </c>
      <c r="BE30" s="3">
        <v>2290310</v>
      </c>
      <c r="BF30" s="3">
        <v>3705345</v>
      </c>
      <c r="BG30" s="3">
        <v>2835346</v>
      </c>
      <c r="BH30" s="3">
        <v>2945972</v>
      </c>
      <c r="BI30" s="3">
        <v>1251220</v>
      </c>
      <c r="BJ30" s="21">
        <v>449907</v>
      </c>
      <c r="BK30" s="22">
        <f t="shared" si="22"/>
        <v>14292111</v>
      </c>
      <c r="BL30" s="19" t="s">
        <v>44</v>
      </c>
      <c r="BM30" s="20">
        <v>0</v>
      </c>
      <c r="BN30" s="3">
        <v>0</v>
      </c>
      <c r="BO30" s="3">
        <v>648406</v>
      </c>
      <c r="BP30" s="3">
        <v>802595</v>
      </c>
      <c r="BQ30" s="3">
        <v>2107395</v>
      </c>
      <c r="BR30" s="3">
        <v>1717621</v>
      </c>
      <c r="BS30" s="21">
        <v>949589</v>
      </c>
      <c r="BT30" s="22">
        <f t="shared" si="23"/>
        <v>6225606</v>
      </c>
      <c r="BU30" s="19" t="s">
        <v>44</v>
      </c>
      <c r="BV30" s="20">
        <v>0</v>
      </c>
      <c r="BW30" s="3">
        <v>22752</v>
      </c>
      <c r="BX30" s="3">
        <v>179667</v>
      </c>
      <c r="BY30" s="3">
        <v>180360</v>
      </c>
      <c r="BZ30" s="3">
        <v>321074</v>
      </c>
      <c r="CA30" s="3">
        <v>537939</v>
      </c>
      <c r="CB30" s="21">
        <v>420817</v>
      </c>
      <c r="CC30" s="22">
        <f t="shared" si="24"/>
        <v>1662609</v>
      </c>
      <c r="CD30" s="19" t="s">
        <v>44</v>
      </c>
      <c r="CE30" s="20">
        <v>0</v>
      </c>
      <c r="CF30" s="3">
        <v>0</v>
      </c>
      <c r="CG30" s="3">
        <v>0</v>
      </c>
      <c r="CH30" s="3">
        <v>51363</v>
      </c>
      <c r="CI30" s="3">
        <v>258281.99999999997</v>
      </c>
      <c r="CJ30" s="3">
        <v>80082</v>
      </c>
      <c r="CK30" s="21">
        <v>48078</v>
      </c>
      <c r="CL30" s="22">
        <f t="shared" si="25"/>
        <v>437805</v>
      </c>
      <c r="CM30" s="19" t="s">
        <v>44</v>
      </c>
      <c r="CN30" s="20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21">
        <v>0</v>
      </c>
      <c r="CU30" s="22">
        <f t="shared" si="26"/>
        <v>0</v>
      </c>
      <c r="CV30" s="19" t="s">
        <v>44</v>
      </c>
      <c r="CW30" s="20">
        <v>337249</v>
      </c>
      <c r="CX30" s="3">
        <v>723097</v>
      </c>
      <c r="CY30" s="3">
        <v>803736</v>
      </c>
      <c r="CZ30" s="3">
        <v>1317844</v>
      </c>
      <c r="DA30" s="3">
        <v>1186652</v>
      </c>
      <c r="DB30" s="3">
        <v>1183420</v>
      </c>
      <c r="DC30" s="21">
        <v>1163278</v>
      </c>
      <c r="DD30" s="22">
        <f t="shared" si="27"/>
        <v>6715276</v>
      </c>
      <c r="DE30" s="19" t="s">
        <v>44</v>
      </c>
      <c r="DF30" s="20">
        <v>54648</v>
      </c>
      <c r="DG30" s="3">
        <v>125442</v>
      </c>
      <c r="DH30" s="3">
        <v>93753</v>
      </c>
      <c r="DI30" s="3">
        <v>40482</v>
      </c>
      <c r="DJ30" s="3">
        <v>20196</v>
      </c>
      <c r="DK30" s="3">
        <v>57915</v>
      </c>
      <c r="DL30" s="21">
        <v>63180</v>
      </c>
      <c r="DM30" s="22">
        <f t="shared" si="28"/>
        <v>455616</v>
      </c>
      <c r="DN30" s="19" t="s">
        <v>44</v>
      </c>
      <c r="DO30" s="20">
        <v>153391</v>
      </c>
      <c r="DP30" s="3">
        <v>216396</v>
      </c>
      <c r="DQ30" s="3">
        <v>125487</v>
      </c>
      <c r="DR30" s="3">
        <v>244053</v>
      </c>
      <c r="DS30" s="3">
        <v>162558</v>
      </c>
      <c r="DT30" s="3">
        <v>0</v>
      </c>
      <c r="DU30" s="21">
        <v>144837</v>
      </c>
      <c r="DV30" s="22">
        <f t="shared" si="29"/>
        <v>1046722</v>
      </c>
      <c r="DW30" s="19" t="s">
        <v>44</v>
      </c>
      <c r="DX30" s="20">
        <v>56344</v>
      </c>
      <c r="DY30" s="3">
        <v>42219</v>
      </c>
      <c r="DZ30" s="3">
        <v>1916873</v>
      </c>
      <c r="EA30" s="3">
        <v>1634094</v>
      </c>
      <c r="EB30" s="3">
        <v>1662282</v>
      </c>
      <c r="EC30" s="3">
        <v>969390</v>
      </c>
      <c r="ED30" s="21">
        <v>1031319</v>
      </c>
      <c r="EE30" s="22">
        <f t="shared" si="30"/>
        <v>7312521</v>
      </c>
      <c r="EF30" s="19" t="s">
        <v>44</v>
      </c>
      <c r="EG30" s="20">
        <v>427450</v>
      </c>
      <c r="EH30" s="3">
        <v>544750</v>
      </c>
      <c r="EI30" s="3">
        <v>3700140</v>
      </c>
      <c r="EJ30" s="3">
        <v>2585864</v>
      </c>
      <c r="EK30" s="3">
        <v>2188077</v>
      </c>
      <c r="EL30" s="3">
        <v>1404812</v>
      </c>
      <c r="EM30" s="21">
        <v>1020970</v>
      </c>
      <c r="EN30" s="22">
        <f t="shared" si="31"/>
        <v>11872063</v>
      </c>
    </row>
    <row r="31" spans="1:144" ht="15" customHeight="1">
      <c r="A31" s="19" t="s">
        <v>45</v>
      </c>
      <c r="B31" s="20">
        <v>0</v>
      </c>
      <c r="C31" s="3">
        <v>0</v>
      </c>
      <c r="D31" s="3">
        <v>2412338</v>
      </c>
      <c r="E31" s="3">
        <v>3709624</v>
      </c>
      <c r="F31" s="3">
        <v>1841861</v>
      </c>
      <c r="G31" s="3">
        <v>5442515</v>
      </c>
      <c r="H31" s="21">
        <v>6643890</v>
      </c>
      <c r="I31" s="22">
        <f t="shared" si="16"/>
        <v>20050228</v>
      </c>
      <c r="J31" s="19" t="s">
        <v>45</v>
      </c>
      <c r="K31" s="20">
        <v>0</v>
      </c>
      <c r="L31" s="3">
        <v>0</v>
      </c>
      <c r="M31" s="3">
        <v>0</v>
      </c>
      <c r="N31" s="3">
        <v>0</v>
      </c>
      <c r="O31" s="3">
        <v>66492</v>
      </c>
      <c r="P31" s="3">
        <v>0</v>
      </c>
      <c r="Q31" s="21">
        <v>131256</v>
      </c>
      <c r="R31" s="22">
        <f t="shared" si="17"/>
        <v>197748</v>
      </c>
      <c r="S31" s="19" t="s">
        <v>45</v>
      </c>
      <c r="T31" s="20">
        <v>292347</v>
      </c>
      <c r="U31" s="3">
        <v>1020802</v>
      </c>
      <c r="V31" s="3">
        <v>669729</v>
      </c>
      <c r="W31" s="3">
        <v>1885204</v>
      </c>
      <c r="X31" s="3">
        <v>869730</v>
      </c>
      <c r="Y31" s="3">
        <v>764917</v>
      </c>
      <c r="Z31" s="21">
        <v>1146231</v>
      </c>
      <c r="AA31" s="22">
        <f t="shared" si="18"/>
        <v>6648960</v>
      </c>
      <c r="AB31" s="19" t="s">
        <v>45</v>
      </c>
      <c r="AC31" s="20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21">
        <v>0</v>
      </c>
      <c r="AJ31" s="22">
        <f t="shared" si="19"/>
        <v>0</v>
      </c>
      <c r="AK31" s="19" t="s">
        <v>45</v>
      </c>
      <c r="AL31" s="20">
        <v>0</v>
      </c>
      <c r="AM31" s="3">
        <v>0</v>
      </c>
      <c r="AN31" s="3">
        <v>15390</v>
      </c>
      <c r="AO31" s="3">
        <v>61731</v>
      </c>
      <c r="AP31" s="3">
        <v>20151</v>
      </c>
      <c r="AQ31" s="3">
        <v>83790</v>
      </c>
      <c r="AR31" s="21">
        <v>94122</v>
      </c>
      <c r="AS31" s="22">
        <f t="shared" si="20"/>
        <v>275184</v>
      </c>
      <c r="AT31" s="19" t="s">
        <v>45</v>
      </c>
      <c r="AU31" s="20">
        <v>0</v>
      </c>
      <c r="AV31" s="3">
        <v>0</v>
      </c>
      <c r="AW31" s="3">
        <v>3415019</v>
      </c>
      <c r="AX31" s="3">
        <v>6861277</v>
      </c>
      <c r="AY31" s="3">
        <v>3501364</v>
      </c>
      <c r="AZ31" s="3">
        <v>2699868</v>
      </c>
      <c r="BA31" s="21">
        <v>2449395</v>
      </c>
      <c r="BB31" s="22">
        <f t="shared" si="21"/>
        <v>18926923</v>
      </c>
      <c r="BC31" s="19" t="s">
        <v>45</v>
      </c>
      <c r="BD31" s="20">
        <v>67365</v>
      </c>
      <c r="BE31" s="3">
        <v>159120</v>
      </c>
      <c r="BF31" s="3">
        <v>293896</v>
      </c>
      <c r="BG31" s="3">
        <v>709355</v>
      </c>
      <c r="BH31" s="3">
        <v>286389</v>
      </c>
      <c r="BI31" s="3">
        <v>90324</v>
      </c>
      <c r="BJ31" s="21">
        <v>123435</v>
      </c>
      <c r="BK31" s="22">
        <f t="shared" si="22"/>
        <v>1729884</v>
      </c>
      <c r="BL31" s="19" t="s">
        <v>45</v>
      </c>
      <c r="BM31" s="20">
        <v>74202</v>
      </c>
      <c r="BN31" s="3">
        <v>96021</v>
      </c>
      <c r="BO31" s="3">
        <v>385020</v>
      </c>
      <c r="BP31" s="3">
        <v>278836</v>
      </c>
      <c r="BQ31" s="3">
        <v>1326052</v>
      </c>
      <c r="BR31" s="3">
        <v>686506</v>
      </c>
      <c r="BS31" s="21">
        <v>1053063</v>
      </c>
      <c r="BT31" s="22">
        <f t="shared" si="23"/>
        <v>3899700</v>
      </c>
      <c r="BU31" s="19" t="s">
        <v>45</v>
      </c>
      <c r="BV31" s="20">
        <v>0</v>
      </c>
      <c r="BW31" s="3">
        <v>0</v>
      </c>
      <c r="BX31" s="3">
        <v>44928</v>
      </c>
      <c r="BY31" s="3">
        <v>198765</v>
      </c>
      <c r="BZ31" s="3">
        <v>56115</v>
      </c>
      <c r="CA31" s="3">
        <v>0</v>
      </c>
      <c r="CB31" s="21">
        <v>202995</v>
      </c>
      <c r="CC31" s="22">
        <f t="shared" si="24"/>
        <v>502803</v>
      </c>
      <c r="CD31" s="19" t="s">
        <v>45</v>
      </c>
      <c r="CE31" s="20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21">
        <v>0</v>
      </c>
      <c r="CL31" s="22">
        <f t="shared" si="25"/>
        <v>0</v>
      </c>
      <c r="CM31" s="19" t="s">
        <v>45</v>
      </c>
      <c r="CN31" s="20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21">
        <v>0</v>
      </c>
      <c r="CU31" s="22">
        <f t="shared" si="26"/>
        <v>0</v>
      </c>
      <c r="CV31" s="19" t="s">
        <v>45</v>
      </c>
      <c r="CW31" s="20">
        <v>141255</v>
      </c>
      <c r="CX31" s="3">
        <v>371927</v>
      </c>
      <c r="CY31" s="3">
        <v>154753</v>
      </c>
      <c r="CZ31" s="3">
        <v>712731</v>
      </c>
      <c r="DA31" s="3">
        <v>574220</v>
      </c>
      <c r="DB31" s="3">
        <v>617737</v>
      </c>
      <c r="DC31" s="21">
        <v>644661</v>
      </c>
      <c r="DD31" s="22">
        <f t="shared" si="27"/>
        <v>3217284</v>
      </c>
      <c r="DE31" s="19" t="s">
        <v>45</v>
      </c>
      <c r="DF31" s="20">
        <v>0</v>
      </c>
      <c r="DG31" s="3">
        <v>77760</v>
      </c>
      <c r="DH31" s="3">
        <v>36036</v>
      </c>
      <c r="DI31" s="3">
        <v>129636</v>
      </c>
      <c r="DJ31" s="3">
        <v>20655</v>
      </c>
      <c r="DK31" s="3">
        <v>29160</v>
      </c>
      <c r="DL31" s="21">
        <v>0</v>
      </c>
      <c r="DM31" s="22">
        <f t="shared" si="28"/>
        <v>293247</v>
      </c>
      <c r="DN31" s="19" t="s">
        <v>45</v>
      </c>
      <c r="DO31" s="20">
        <v>158499</v>
      </c>
      <c r="DP31" s="3">
        <v>180000</v>
      </c>
      <c r="DQ31" s="3">
        <v>72000</v>
      </c>
      <c r="DR31" s="3">
        <v>51480</v>
      </c>
      <c r="DS31" s="3">
        <v>179487</v>
      </c>
      <c r="DT31" s="3">
        <v>0</v>
      </c>
      <c r="DU31" s="21">
        <v>0</v>
      </c>
      <c r="DV31" s="22">
        <f t="shared" si="29"/>
        <v>641466</v>
      </c>
      <c r="DW31" s="19" t="s">
        <v>45</v>
      </c>
      <c r="DX31" s="20">
        <v>0</v>
      </c>
      <c r="DY31" s="3">
        <v>102735</v>
      </c>
      <c r="DZ31" s="3">
        <v>173097</v>
      </c>
      <c r="EA31" s="3">
        <v>595044</v>
      </c>
      <c r="EB31" s="3">
        <v>214524</v>
      </c>
      <c r="EC31" s="3">
        <v>939348</v>
      </c>
      <c r="ED31" s="21">
        <v>252900</v>
      </c>
      <c r="EE31" s="22">
        <f t="shared" si="30"/>
        <v>2277648</v>
      </c>
      <c r="EF31" s="19" t="s">
        <v>45</v>
      </c>
      <c r="EG31" s="20">
        <v>153850</v>
      </c>
      <c r="EH31" s="3">
        <v>307700</v>
      </c>
      <c r="EI31" s="3">
        <v>1378400</v>
      </c>
      <c r="EJ31" s="3">
        <v>1806893</v>
      </c>
      <c r="EK31" s="3">
        <v>952780</v>
      </c>
      <c r="EL31" s="3">
        <v>787636</v>
      </c>
      <c r="EM31" s="21">
        <v>698640</v>
      </c>
      <c r="EN31" s="22">
        <f t="shared" si="31"/>
        <v>6085899</v>
      </c>
    </row>
    <row r="32" spans="1:144" ht="15" customHeight="1">
      <c r="A32" s="19" t="s">
        <v>46</v>
      </c>
      <c r="B32" s="20">
        <v>0</v>
      </c>
      <c r="C32" s="3">
        <v>0</v>
      </c>
      <c r="D32" s="3">
        <v>1385032</v>
      </c>
      <c r="E32" s="3">
        <v>1163880</v>
      </c>
      <c r="F32" s="3">
        <v>1765494</v>
      </c>
      <c r="G32" s="3">
        <v>1104601</v>
      </c>
      <c r="H32" s="21">
        <v>846162</v>
      </c>
      <c r="I32" s="22">
        <f t="shared" si="16"/>
        <v>6265169</v>
      </c>
      <c r="J32" s="19" t="s">
        <v>46</v>
      </c>
      <c r="K32" s="20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1">
        <v>0</v>
      </c>
      <c r="R32" s="22">
        <f t="shared" si="17"/>
        <v>0</v>
      </c>
      <c r="S32" s="19" t="s">
        <v>46</v>
      </c>
      <c r="T32" s="20">
        <v>55134</v>
      </c>
      <c r="U32" s="3">
        <v>63738</v>
      </c>
      <c r="V32" s="3">
        <v>517374</v>
      </c>
      <c r="W32" s="3">
        <v>158562</v>
      </c>
      <c r="X32" s="3">
        <v>372479</v>
      </c>
      <c r="Y32" s="3">
        <v>481823</v>
      </c>
      <c r="Z32" s="21">
        <v>318107</v>
      </c>
      <c r="AA32" s="22">
        <f t="shared" si="18"/>
        <v>1967217</v>
      </c>
      <c r="AB32" s="19" t="s">
        <v>46</v>
      </c>
      <c r="AC32" s="20">
        <v>0</v>
      </c>
      <c r="AD32" s="3">
        <v>0</v>
      </c>
      <c r="AE32" s="3">
        <v>33145</v>
      </c>
      <c r="AF32" s="3">
        <v>0</v>
      </c>
      <c r="AG32" s="3">
        <v>0</v>
      </c>
      <c r="AH32" s="3">
        <v>11752</v>
      </c>
      <c r="AI32" s="21">
        <v>0</v>
      </c>
      <c r="AJ32" s="22">
        <f t="shared" si="19"/>
        <v>44897</v>
      </c>
      <c r="AK32" s="19" t="s">
        <v>46</v>
      </c>
      <c r="AL32" s="20">
        <v>15210</v>
      </c>
      <c r="AM32" s="3">
        <v>11961</v>
      </c>
      <c r="AN32" s="3">
        <v>56191</v>
      </c>
      <c r="AO32" s="3">
        <v>20034</v>
      </c>
      <c r="AP32" s="3">
        <v>33858</v>
      </c>
      <c r="AQ32" s="3">
        <v>36342</v>
      </c>
      <c r="AR32" s="21">
        <v>6084</v>
      </c>
      <c r="AS32" s="22">
        <f t="shared" si="20"/>
        <v>179680</v>
      </c>
      <c r="AT32" s="19" t="s">
        <v>46</v>
      </c>
      <c r="AU32" s="20">
        <v>0</v>
      </c>
      <c r="AV32" s="3">
        <v>0</v>
      </c>
      <c r="AW32" s="3">
        <v>934578</v>
      </c>
      <c r="AX32" s="3">
        <v>1427525</v>
      </c>
      <c r="AY32" s="3">
        <v>1410604</v>
      </c>
      <c r="AZ32" s="3">
        <v>943394</v>
      </c>
      <c r="BA32" s="21">
        <v>310815</v>
      </c>
      <c r="BB32" s="22">
        <f t="shared" si="21"/>
        <v>5026916</v>
      </c>
      <c r="BC32" s="19" t="s">
        <v>46</v>
      </c>
      <c r="BD32" s="20">
        <v>66717</v>
      </c>
      <c r="BE32" s="3">
        <v>39879</v>
      </c>
      <c r="BF32" s="3">
        <v>474227</v>
      </c>
      <c r="BG32" s="3">
        <v>96426</v>
      </c>
      <c r="BH32" s="3">
        <v>474325</v>
      </c>
      <c r="BI32" s="3">
        <v>0</v>
      </c>
      <c r="BJ32" s="21">
        <v>228789</v>
      </c>
      <c r="BK32" s="22">
        <f t="shared" si="22"/>
        <v>1380363</v>
      </c>
      <c r="BL32" s="19" t="s">
        <v>46</v>
      </c>
      <c r="BM32" s="20">
        <v>0</v>
      </c>
      <c r="BN32" s="3">
        <v>29781</v>
      </c>
      <c r="BO32" s="3">
        <v>76014</v>
      </c>
      <c r="BP32" s="3">
        <v>0</v>
      </c>
      <c r="BQ32" s="3">
        <v>691614</v>
      </c>
      <c r="BR32" s="3">
        <v>782721</v>
      </c>
      <c r="BS32" s="21">
        <v>329004</v>
      </c>
      <c r="BT32" s="22">
        <f t="shared" si="23"/>
        <v>1909134</v>
      </c>
      <c r="BU32" s="19" t="s">
        <v>46</v>
      </c>
      <c r="BV32" s="20">
        <v>0</v>
      </c>
      <c r="BW32" s="3">
        <v>0</v>
      </c>
      <c r="BX32" s="3">
        <v>148500</v>
      </c>
      <c r="BY32" s="3">
        <v>186804</v>
      </c>
      <c r="BZ32" s="3">
        <v>178362</v>
      </c>
      <c r="CA32" s="3">
        <v>33453</v>
      </c>
      <c r="CB32" s="21">
        <v>0</v>
      </c>
      <c r="CC32" s="22">
        <f t="shared" si="24"/>
        <v>547119</v>
      </c>
      <c r="CD32" s="19" t="s">
        <v>46</v>
      </c>
      <c r="CE32" s="20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21">
        <v>0</v>
      </c>
      <c r="CL32" s="22">
        <f t="shared" si="25"/>
        <v>0</v>
      </c>
      <c r="CM32" s="19" t="s">
        <v>46</v>
      </c>
      <c r="CN32" s="20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21">
        <v>0</v>
      </c>
      <c r="CU32" s="22">
        <f t="shared" si="26"/>
        <v>0</v>
      </c>
      <c r="CV32" s="19" t="s">
        <v>46</v>
      </c>
      <c r="CW32" s="20">
        <v>92826</v>
      </c>
      <c r="CX32" s="3">
        <v>58104</v>
      </c>
      <c r="CY32" s="3">
        <v>110637</v>
      </c>
      <c r="CZ32" s="3">
        <v>256517.99999999997</v>
      </c>
      <c r="DA32" s="3">
        <v>370547</v>
      </c>
      <c r="DB32" s="3">
        <v>252918</v>
      </c>
      <c r="DC32" s="21">
        <v>258524.99999999997</v>
      </c>
      <c r="DD32" s="22">
        <f t="shared" si="27"/>
        <v>1400075</v>
      </c>
      <c r="DE32" s="19" t="s">
        <v>46</v>
      </c>
      <c r="DF32" s="20">
        <v>0</v>
      </c>
      <c r="DG32" s="3">
        <v>20700</v>
      </c>
      <c r="DH32" s="3">
        <v>0</v>
      </c>
      <c r="DI32" s="3">
        <v>71280</v>
      </c>
      <c r="DJ32" s="3">
        <v>0</v>
      </c>
      <c r="DK32" s="3">
        <v>0</v>
      </c>
      <c r="DL32" s="21">
        <v>0</v>
      </c>
      <c r="DM32" s="22">
        <f t="shared" si="28"/>
        <v>91980</v>
      </c>
      <c r="DN32" s="19" t="s">
        <v>46</v>
      </c>
      <c r="DO32" s="20">
        <v>58320</v>
      </c>
      <c r="DP32" s="3">
        <v>18117</v>
      </c>
      <c r="DQ32" s="3">
        <v>44748</v>
      </c>
      <c r="DR32" s="3">
        <v>0</v>
      </c>
      <c r="DS32" s="3">
        <v>0</v>
      </c>
      <c r="DT32" s="3">
        <v>0</v>
      </c>
      <c r="DU32" s="21">
        <v>0</v>
      </c>
      <c r="DV32" s="22">
        <f t="shared" si="29"/>
        <v>121185</v>
      </c>
      <c r="DW32" s="19" t="s">
        <v>46</v>
      </c>
      <c r="DX32" s="20">
        <v>0</v>
      </c>
      <c r="DY32" s="3">
        <v>0</v>
      </c>
      <c r="DZ32" s="3">
        <v>335893</v>
      </c>
      <c r="EA32" s="3">
        <v>970713</v>
      </c>
      <c r="EB32" s="3">
        <v>845037</v>
      </c>
      <c r="EC32" s="3">
        <v>0</v>
      </c>
      <c r="ED32" s="21">
        <v>255339</v>
      </c>
      <c r="EE32" s="22">
        <f t="shared" si="30"/>
        <v>2406982</v>
      </c>
      <c r="EF32" s="19" t="s">
        <v>46</v>
      </c>
      <c r="EG32" s="20">
        <v>68960</v>
      </c>
      <c r="EH32" s="3">
        <v>60340</v>
      </c>
      <c r="EI32" s="3">
        <v>871226</v>
      </c>
      <c r="EJ32" s="3">
        <v>716207</v>
      </c>
      <c r="EK32" s="3">
        <v>755981</v>
      </c>
      <c r="EL32" s="3">
        <v>377282</v>
      </c>
      <c r="EM32" s="21">
        <v>236150</v>
      </c>
      <c r="EN32" s="22">
        <f t="shared" si="31"/>
        <v>3086146</v>
      </c>
    </row>
    <row r="33" spans="1:144" ht="15" customHeight="1">
      <c r="A33" s="19" t="s">
        <v>47</v>
      </c>
      <c r="B33" s="20">
        <v>0</v>
      </c>
      <c r="C33" s="3">
        <v>0</v>
      </c>
      <c r="D33" s="3">
        <v>5315129</v>
      </c>
      <c r="E33" s="3">
        <v>3802885</v>
      </c>
      <c r="F33" s="3">
        <v>2051737.9999999998</v>
      </c>
      <c r="G33" s="3">
        <v>3339262</v>
      </c>
      <c r="H33" s="21">
        <v>2909205</v>
      </c>
      <c r="I33" s="22">
        <f t="shared" si="16"/>
        <v>17418219</v>
      </c>
      <c r="J33" s="19" t="s">
        <v>47</v>
      </c>
      <c r="K33" s="20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1">
        <v>0</v>
      </c>
      <c r="R33" s="22">
        <f t="shared" si="17"/>
        <v>0</v>
      </c>
      <c r="S33" s="19" t="s">
        <v>47</v>
      </c>
      <c r="T33" s="20">
        <v>736553</v>
      </c>
      <c r="U33" s="3">
        <v>645473</v>
      </c>
      <c r="V33" s="3">
        <v>1055583</v>
      </c>
      <c r="W33" s="3">
        <v>551700</v>
      </c>
      <c r="X33" s="3">
        <v>653397</v>
      </c>
      <c r="Y33" s="3">
        <v>399951</v>
      </c>
      <c r="Z33" s="21">
        <v>569133</v>
      </c>
      <c r="AA33" s="22">
        <f t="shared" si="18"/>
        <v>4611790</v>
      </c>
      <c r="AB33" s="19" t="s">
        <v>47</v>
      </c>
      <c r="AC33" s="20">
        <v>0</v>
      </c>
      <c r="AD33" s="3">
        <v>0</v>
      </c>
      <c r="AE33" s="3">
        <v>40077</v>
      </c>
      <c r="AF33" s="3">
        <v>114768</v>
      </c>
      <c r="AG33" s="3">
        <v>45612</v>
      </c>
      <c r="AH33" s="3">
        <v>79137</v>
      </c>
      <c r="AI33" s="21">
        <v>51417</v>
      </c>
      <c r="AJ33" s="22">
        <f t="shared" si="19"/>
        <v>331011</v>
      </c>
      <c r="AK33" s="19" t="s">
        <v>47</v>
      </c>
      <c r="AL33" s="20">
        <v>0</v>
      </c>
      <c r="AM33" s="3">
        <v>13743</v>
      </c>
      <c r="AN33" s="3">
        <v>15372</v>
      </c>
      <c r="AO33" s="3">
        <v>14463</v>
      </c>
      <c r="AP33" s="3">
        <v>0</v>
      </c>
      <c r="AQ33" s="3">
        <v>23778</v>
      </c>
      <c r="AR33" s="21">
        <v>40464</v>
      </c>
      <c r="AS33" s="22">
        <f t="shared" si="20"/>
        <v>107820</v>
      </c>
      <c r="AT33" s="19" t="s">
        <v>47</v>
      </c>
      <c r="AU33" s="20">
        <v>0</v>
      </c>
      <c r="AV33" s="3">
        <v>0</v>
      </c>
      <c r="AW33" s="3">
        <v>3239465</v>
      </c>
      <c r="AX33" s="3">
        <v>2224044</v>
      </c>
      <c r="AY33" s="3">
        <v>2434770</v>
      </c>
      <c r="AZ33" s="3">
        <v>1639701</v>
      </c>
      <c r="BA33" s="21">
        <v>1452465</v>
      </c>
      <c r="BB33" s="22">
        <f t="shared" si="21"/>
        <v>10990445</v>
      </c>
      <c r="BC33" s="19" t="s">
        <v>47</v>
      </c>
      <c r="BD33" s="20">
        <v>177075</v>
      </c>
      <c r="BE33" s="3">
        <v>551043</v>
      </c>
      <c r="BF33" s="3">
        <v>1109952</v>
      </c>
      <c r="BG33" s="3">
        <v>862218</v>
      </c>
      <c r="BH33" s="3">
        <v>789446</v>
      </c>
      <c r="BI33" s="3">
        <v>72332</v>
      </c>
      <c r="BJ33" s="21">
        <v>103527</v>
      </c>
      <c r="BK33" s="22">
        <f t="shared" si="22"/>
        <v>3665593</v>
      </c>
      <c r="BL33" s="19" t="s">
        <v>47</v>
      </c>
      <c r="BM33" s="20">
        <v>17109</v>
      </c>
      <c r="BN33" s="3">
        <v>141219</v>
      </c>
      <c r="BO33" s="3">
        <v>1570248</v>
      </c>
      <c r="BP33" s="3">
        <v>1898271</v>
      </c>
      <c r="BQ33" s="3">
        <v>1068714</v>
      </c>
      <c r="BR33" s="3">
        <v>2586830</v>
      </c>
      <c r="BS33" s="21">
        <v>1109322</v>
      </c>
      <c r="BT33" s="22">
        <f t="shared" si="23"/>
        <v>8391713</v>
      </c>
      <c r="BU33" s="19" t="s">
        <v>47</v>
      </c>
      <c r="BV33" s="20">
        <v>0</v>
      </c>
      <c r="BW33" s="3">
        <v>102447</v>
      </c>
      <c r="BX33" s="3">
        <v>283860</v>
      </c>
      <c r="BY33" s="3">
        <v>380484</v>
      </c>
      <c r="BZ33" s="3">
        <v>631517</v>
      </c>
      <c r="CA33" s="3">
        <v>59553</v>
      </c>
      <c r="CB33" s="21">
        <v>0</v>
      </c>
      <c r="CC33" s="22">
        <f t="shared" si="24"/>
        <v>1457861</v>
      </c>
      <c r="CD33" s="19" t="s">
        <v>47</v>
      </c>
      <c r="CE33" s="20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21">
        <v>0</v>
      </c>
      <c r="CL33" s="22">
        <f t="shared" si="25"/>
        <v>0</v>
      </c>
      <c r="CM33" s="19" t="s">
        <v>47</v>
      </c>
      <c r="CN33" s="20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21">
        <v>0</v>
      </c>
      <c r="CU33" s="22">
        <f t="shared" si="26"/>
        <v>0</v>
      </c>
      <c r="CV33" s="19" t="s">
        <v>47</v>
      </c>
      <c r="CW33" s="20">
        <v>197060</v>
      </c>
      <c r="CX33" s="3">
        <v>400162</v>
      </c>
      <c r="CY33" s="3">
        <v>415870</v>
      </c>
      <c r="CZ33" s="3">
        <v>692691</v>
      </c>
      <c r="DA33" s="3">
        <v>503026</v>
      </c>
      <c r="DB33" s="3">
        <v>538131</v>
      </c>
      <c r="DC33" s="21">
        <v>532593</v>
      </c>
      <c r="DD33" s="22">
        <f t="shared" si="27"/>
        <v>3279533</v>
      </c>
      <c r="DE33" s="19" t="s">
        <v>47</v>
      </c>
      <c r="DF33" s="20">
        <v>30810</v>
      </c>
      <c r="DG33" s="3">
        <v>97020</v>
      </c>
      <c r="DH33" s="3">
        <v>61560</v>
      </c>
      <c r="DI33" s="3">
        <v>34398</v>
      </c>
      <c r="DJ33" s="3">
        <v>123950</v>
      </c>
      <c r="DK33" s="3">
        <v>70290</v>
      </c>
      <c r="DL33" s="21">
        <v>0</v>
      </c>
      <c r="DM33" s="22">
        <f t="shared" si="28"/>
        <v>418028</v>
      </c>
      <c r="DN33" s="19" t="s">
        <v>47</v>
      </c>
      <c r="DO33" s="20">
        <v>62100</v>
      </c>
      <c r="DP33" s="3">
        <v>324990</v>
      </c>
      <c r="DQ33" s="3">
        <v>224784</v>
      </c>
      <c r="DR33" s="3">
        <v>0</v>
      </c>
      <c r="DS33" s="3">
        <v>0</v>
      </c>
      <c r="DT33" s="3">
        <v>28530</v>
      </c>
      <c r="DU33" s="21">
        <v>0</v>
      </c>
      <c r="DV33" s="22">
        <f t="shared" si="29"/>
        <v>640404</v>
      </c>
      <c r="DW33" s="19" t="s">
        <v>47</v>
      </c>
      <c r="DX33" s="20">
        <v>0</v>
      </c>
      <c r="DY33" s="3">
        <v>0</v>
      </c>
      <c r="DZ33" s="3">
        <v>0</v>
      </c>
      <c r="EA33" s="3">
        <v>187164</v>
      </c>
      <c r="EB33" s="3">
        <v>0</v>
      </c>
      <c r="EC33" s="3">
        <v>238444</v>
      </c>
      <c r="ED33" s="21">
        <v>535951</v>
      </c>
      <c r="EE33" s="22">
        <f t="shared" si="30"/>
        <v>961559</v>
      </c>
      <c r="EF33" s="19" t="s">
        <v>47</v>
      </c>
      <c r="EG33" s="20">
        <v>379660</v>
      </c>
      <c r="EH33" s="3">
        <v>470170</v>
      </c>
      <c r="EI33" s="3">
        <v>2543339</v>
      </c>
      <c r="EJ33" s="3">
        <v>1540808</v>
      </c>
      <c r="EK33" s="3">
        <v>986480</v>
      </c>
      <c r="EL33" s="3">
        <v>819290</v>
      </c>
      <c r="EM33" s="21">
        <v>476250</v>
      </c>
      <c r="EN33" s="22">
        <f t="shared" si="31"/>
        <v>7215997</v>
      </c>
    </row>
    <row r="34" spans="1:144" ht="15" customHeight="1">
      <c r="A34" s="19" t="s">
        <v>48</v>
      </c>
      <c r="B34" s="20">
        <v>0</v>
      </c>
      <c r="C34" s="3">
        <v>0</v>
      </c>
      <c r="D34" s="3">
        <v>254169</v>
      </c>
      <c r="E34" s="3">
        <v>598115</v>
      </c>
      <c r="F34" s="3">
        <v>633042</v>
      </c>
      <c r="G34" s="3">
        <v>628843</v>
      </c>
      <c r="H34" s="21">
        <v>93951</v>
      </c>
      <c r="I34" s="22">
        <f t="shared" si="16"/>
        <v>2208120</v>
      </c>
      <c r="J34" s="19" t="s">
        <v>48</v>
      </c>
      <c r="K34" s="20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1">
        <v>0</v>
      </c>
      <c r="R34" s="22">
        <f t="shared" si="17"/>
        <v>0</v>
      </c>
      <c r="S34" s="19" t="s">
        <v>48</v>
      </c>
      <c r="T34" s="20">
        <v>73782</v>
      </c>
      <c r="U34" s="3">
        <v>149229</v>
      </c>
      <c r="V34" s="3">
        <v>161019</v>
      </c>
      <c r="W34" s="3">
        <v>98451</v>
      </c>
      <c r="X34" s="3">
        <v>174281</v>
      </c>
      <c r="Y34" s="3">
        <v>214132</v>
      </c>
      <c r="Z34" s="21">
        <v>223083</v>
      </c>
      <c r="AA34" s="22">
        <f t="shared" si="18"/>
        <v>1093977</v>
      </c>
      <c r="AB34" s="19" t="s">
        <v>48</v>
      </c>
      <c r="AC34" s="20">
        <v>0</v>
      </c>
      <c r="AD34" s="3">
        <v>0</v>
      </c>
      <c r="AE34" s="3">
        <v>0</v>
      </c>
      <c r="AF34" s="3">
        <v>0</v>
      </c>
      <c r="AG34" s="3">
        <v>0</v>
      </c>
      <c r="AH34" s="3">
        <v>11745</v>
      </c>
      <c r="AI34" s="21">
        <v>0</v>
      </c>
      <c r="AJ34" s="22">
        <f t="shared" si="19"/>
        <v>11745</v>
      </c>
      <c r="AK34" s="19" t="s">
        <v>48</v>
      </c>
      <c r="AL34" s="20">
        <v>0</v>
      </c>
      <c r="AM34" s="3">
        <v>0</v>
      </c>
      <c r="AN34" s="3">
        <v>0</v>
      </c>
      <c r="AO34" s="3">
        <v>0</v>
      </c>
      <c r="AP34" s="3">
        <v>0</v>
      </c>
      <c r="AQ34" s="3">
        <v>17874</v>
      </c>
      <c r="AR34" s="21">
        <v>0</v>
      </c>
      <c r="AS34" s="22">
        <f t="shared" si="20"/>
        <v>17874</v>
      </c>
      <c r="AT34" s="19" t="s">
        <v>48</v>
      </c>
      <c r="AU34" s="20">
        <v>0</v>
      </c>
      <c r="AV34" s="3">
        <v>0</v>
      </c>
      <c r="AW34" s="3">
        <v>309033</v>
      </c>
      <c r="AX34" s="3">
        <v>329674</v>
      </c>
      <c r="AY34" s="3">
        <v>526717</v>
      </c>
      <c r="AZ34" s="3">
        <v>379791</v>
      </c>
      <c r="BA34" s="21">
        <v>277839</v>
      </c>
      <c r="BB34" s="22">
        <f t="shared" si="21"/>
        <v>1823054</v>
      </c>
      <c r="BC34" s="19" t="s">
        <v>48</v>
      </c>
      <c r="BD34" s="20">
        <v>0</v>
      </c>
      <c r="BE34" s="3">
        <v>41616</v>
      </c>
      <c r="BF34" s="3">
        <v>0</v>
      </c>
      <c r="BG34" s="3">
        <v>0</v>
      </c>
      <c r="BH34" s="3">
        <v>0</v>
      </c>
      <c r="BI34" s="3">
        <v>0</v>
      </c>
      <c r="BJ34" s="21">
        <v>0</v>
      </c>
      <c r="BK34" s="22">
        <f t="shared" si="22"/>
        <v>41616</v>
      </c>
      <c r="BL34" s="19" t="s">
        <v>48</v>
      </c>
      <c r="BM34" s="20">
        <v>0</v>
      </c>
      <c r="BN34" s="3">
        <v>0</v>
      </c>
      <c r="BO34" s="3">
        <v>163413</v>
      </c>
      <c r="BP34" s="3">
        <v>431087</v>
      </c>
      <c r="BQ34" s="3">
        <v>1613524</v>
      </c>
      <c r="BR34" s="3">
        <v>458559</v>
      </c>
      <c r="BS34" s="21">
        <v>675864</v>
      </c>
      <c r="BT34" s="22">
        <f t="shared" si="23"/>
        <v>3342447</v>
      </c>
      <c r="BU34" s="19" t="s">
        <v>48</v>
      </c>
      <c r="BV34" s="20">
        <v>0</v>
      </c>
      <c r="BW34" s="3">
        <v>0</v>
      </c>
      <c r="BX34" s="3">
        <v>0</v>
      </c>
      <c r="BY34" s="3">
        <v>90333</v>
      </c>
      <c r="BZ34" s="3">
        <v>118836</v>
      </c>
      <c r="CA34" s="3">
        <v>0</v>
      </c>
      <c r="CB34" s="21">
        <v>44415</v>
      </c>
      <c r="CC34" s="22">
        <f t="shared" si="24"/>
        <v>253584</v>
      </c>
      <c r="CD34" s="19" t="s">
        <v>48</v>
      </c>
      <c r="CE34" s="20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21">
        <v>0</v>
      </c>
      <c r="CL34" s="22">
        <f t="shared" si="25"/>
        <v>0</v>
      </c>
      <c r="CM34" s="19" t="s">
        <v>48</v>
      </c>
      <c r="CN34" s="20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21">
        <v>0</v>
      </c>
      <c r="CU34" s="22">
        <f t="shared" si="26"/>
        <v>0</v>
      </c>
      <c r="CV34" s="19" t="s">
        <v>48</v>
      </c>
      <c r="CW34" s="20">
        <v>49887</v>
      </c>
      <c r="CX34" s="3">
        <v>67347</v>
      </c>
      <c r="CY34" s="3">
        <v>24750</v>
      </c>
      <c r="CZ34" s="3">
        <v>112774</v>
      </c>
      <c r="DA34" s="3">
        <v>145466</v>
      </c>
      <c r="DB34" s="3">
        <v>101851</v>
      </c>
      <c r="DC34" s="21">
        <v>185589</v>
      </c>
      <c r="DD34" s="22">
        <f t="shared" si="27"/>
        <v>687664</v>
      </c>
      <c r="DE34" s="19" t="s">
        <v>48</v>
      </c>
      <c r="DF34" s="20">
        <v>0</v>
      </c>
      <c r="DG34" s="3">
        <v>0</v>
      </c>
      <c r="DH34" s="3">
        <v>0</v>
      </c>
      <c r="DI34" s="3">
        <v>0</v>
      </c>
      <c r="DJ34" s="3">
        <v>16470</v>
      </c>
      <c r="DK34" s="3">
        <v>0</v>
      </c>
      <c r="DL34" s="21">
        <v>0</v>
      </c>
      <c r="DM34" s="22">
        <f t="shared" si="28"/>
        <v>16470</v>
      </c>
      <c r="DN34" s="19" t="s">
        <v>48</v>
      </c>
      <c r="DO34" s="20">
        <v>0</v>
      </c>
      <c r="DP34" s="3">
        <v>0</v>
      </c>
      <c r="DQ34" s="3">
        <v>0</v>
      </c>
      <c r="DR34" s="3">
        <v>0</v>
      </c>
      <c r="DS34" s="3">
        <v>0</v>
      </c>
      <c r="DT34" s="3">
        <v>0</v>
      </c>
      <c r="DU34" s="21">
        <v>0</v>
      </c>
      <c r="DV34" s="22">
        <f t="shared" si="29"/>
        <v>0</v>
      </c>
      <c r="DW34" s="19" t="s">
        <v>48</v>
      </c>
      <c r="DX34" s="20">
        <v>0</v>
      </c>
      <c r="DY34" s="3">
        <v>0</v>
      </c>
      <c r="DZ34" s="3">
        <v>0</v>
      </c>
      <c r="EA34" s="3">
        <v>0</v>
      </c>
      <c r="EB34" s="3">
        <v>0</v>
      </c>
      <c r="EC34" s="3">
        <v>0</v>
      </c>
      <c r="ED34" s="21">
        <v>0</v>
      </c>
      <c r="EE34" s="22">
        <f t="shared" si="30"/>
        <v>0</v>
      </c>
      <c r="EF34" s="19" t="s">
        <v>48</v>
      </c>
      <c r="EG34" s="20">
        <v>50410</v>
      </c>
      <c r="EH34" s="3">
        <v>51720</v>
      </c>
      <c r="EI34" s="3">
        <v>282250</v>
      </c>
      <c r="EJ34" s="3">
        <v>285263</v>
      </c>
      <c r="EK34" s="3">
        <v>374692</v>
      </c>
      <c r="EL34" s="3">
        <v>156606</v>
      </c>
      <c r="EM34" s="21">
        <v>132630</v>
      </c>
      <c r="EN34" s="22">
        <f t="shared" si="31"/>
        <v>1333571</v>
      </c>
    </row>
    <row r="35" spans="1:144" ht="15" customHeight="1">
      <c r="A35" s="19" t="s">
        <v>49</v>
      </c>
      <c r="B35" s="20">
        <v>0</v>
      </c>
      <c r="C35" s="3">
        <v>0</v>
      </c>
      <c r="D35" s="3">
        <v>659781</v>
      </c>
      <c r="E35" s="3">
        <v>596492</v>
      </c>
      <c r="F35" s="3">
        <v>465606</v>
      </c>
      <c r="G35" s="3">
        <v>592352</v>
      </c>
      <c r="H35" s="21">
        <v>385911</v>
      </c>
      <c r="I35" s="22">
        <f t="shared" si="16"/>
        <v>2700142</v>
      </c>
      <c r="J35" s="19" t="s">
        <v>49</v>
      </c>
      <c r="K35" s="20">
        <v>0</v>
      </c>
      <c r="L35" s="3">
        <v>0</v>
      </c>
      <c r="M35" s="3">
        <v>0</v>
      </c>
      <c r="N35" s="3">
        <v>0</v>
      </c>
      <c r="O35" s="3">
        <v>0</v>
      </c>
      <c r="P35" s="3">
        <v>45252</v>
      </c>
      <c r="Q35" s="21">
        <v>181008</v>
      </c>
      <c r="R35" s="22">
        <f t="shared" si="17"/>
        <v>226260</v>
      </c>
      <c r="S35" s="19" t="s">
        <v>49</v>
      </c>
      <c r="T35" s="20">
        <v>54828</v>
      </c>
      <c r="U35" s="3">
        <v>62721</v>
      </c>
      <c r="V35" s="3">
        <v>226935</v>
      </c>
      <c r="W35" s="3">
        <v>167808</v>
      </c>
      <c r="X35" s="3">
        <v>114021</v>
      </c>
      <c r="Y35" s="3">
        <v>73413</v>
      </c>
      <c r="Z35" s="21">
        <v>61047</v>
      </c>
      <c r="AA35" s="22">
        <f t="shared" si="18"/>
        <v>760773</v>
      </c>
      <c r="AB35" s="19" t="s">
        <v>49</v>
      </c>
      <c r="AC35" s="20">
        <v>0</v>
      </c>
      <c r="AD35" s="3">
        <v>0</v>
      </c>
      <c r="AE35" s="3">
        <v>0</v>
      </c>
      <c r="AF35" s="3">
        <v>0</v>
      </c>
      <c r="AG35" s="3">
        <v>0</v>
      </c>
      <c r="AH35" s="3">
        <v>54531</v>
      </c>
      <c r="AI35" s="21">
        <v>0</v>
      </c>
      <c r="AJ35" s="22">
        <f t="shared" si="19"/>
        <v>54531</v>
      </c>
      <c r="AK35" s="19" t="s">
        <v>49</v>
      </c>
      <c r="AL35" s="20">
        <v>0</v>
      </c>
      <c r="AM35" s="3">
        <v>0</v>
      </c>
      <c r="AN35" s="3">
        <v>0</v>
      </c>
      <c r="AO35" s="3">
        <v>40464</v>
      </c>
      <c r="AP35" s="3">
        <v>0</v>
      </c>
      <c r="AQ35" s="3">
        <v>26226</v>
      </c>
      <c r="AR35" s="21">
        <v>24399</v>
      </c>
      <c r="AS35" s="22">
        <f t="shared" si="20"/>
        <v>91089</v>
      </c>
      <c r="AT35" s="19" t="s">
        <v>49</v>
      </c>
      <c r="AU35" s="20">
        <v>0</v>
      </c>
      <c r="AV35" s="3">
        <v>0</v>
      </c>
      <c r="AW35" s="3">
        <v>878013</v>
      </c>
      <c r="AX35" s="3">
        <v>203013</v>
      </c>
      <c r="AY35" s="3">
        <v>21447</v>
      </c>
      <c r="AZ35" s="3">
        <v>498591</v>
      </c>
      <c r="BA35" s="21">
        <v>40374</v>
      </c>
      <c r="BB35" s="22">
        <f t="shared" si="21"/>
        <v>1641438</v>
      </c>
      <c r="BC35" s="19" t="s">
        <v>49</v>
      </c>
      <c r="BD35" s="20">
        <v>65790</v>
      </c>
      <c r="BE35" s="3">
        <v>124848</v>
      </c>
      <c r="BF35" s="3">
        <v>261369.00000000003</v>
      </c>
      <c r="BG35" s="3">
        <v>342368</v>
      </c>
      <c r="BH35" s="3">
        <v>175806</v>
      </c>
      <c r="BI35" s="3">
        <v>384678</v>
      </c>
      <c r="BJ35" s="21">
        <v>297666</v>
      </c>
      <c r="BK35" s="22">
        <f t="shared" si="22"/>
        <v>1652525</v>
      </c>
      <c r="BL35" s="19" t="s">
        <v>49</v>
      </c>
      <c r="BM35" s="20">
        <v>0</v>
      </c>
      <c r="BN35" s="3">
        <v>51390</v>
      </c>
      <c r="BO35" s="3">
        <v>375165</v>
      </c>
      <c r="BP35" s="3">
        <v>450837</v>
      </c>
      <c r="BQ35" s="3">
        <v>580923</v>
      </c>
      <c r="BR35" s="3">
        <v>988488</v>
      </c>
      <c r="BS35" s="21">
        <v>590085</v>
      </c>
      <c r="BT35" s="22">
        <f t="shared" si="23"/>
        <v>3036888</v>
      </c>
      <c r="BU35" s="19" t="s">
        <v>49</v>
      </c>
      <c r="BV35" s="20">
        <v>0</v>
      </c>
      <c r="BW35" s="3">
        <v>0</v>
      </c>
      <c r="BX35" s="3">
        <v>106047</v>
      </c>
      <c r="BY35" s="3">
        <v>0</v>
      </c>
      <c r="BZ35" s="3">
        <v>0</v>
      </c>
      <c r="CA35" s="3">
        <v>0</v>
      </c>
      <c r="CB35" s="21">
        <v>0</v>
      </c>
      <c r="CC35" s="22">
        <f t="shared" si="24"/>
        <v>106047</v>
      </c>
      <c r="CD35" s="19" t="s">
        <v>49</v>
      </c>
      <c r="CE35" s="20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21">
        <v>0</v>
      </c>
      <c r="CL35" s="22">
        <f t="shared" si="25"/>
        <v>0</v>
      </c>
      <c r="CM35" s="19" t="s">
        <v>49</v>
      </c>
      <c r="CN35" s="20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21">
        <v>0</v>
      </c>
      <c r="CU35" s="22">
        <f t="shared" si="26"/>
        <v>0</v>
      </c>
      <c r="CV35" s="19" t="s">
        <v>49</v>
      </c>
      <c r="CW35" s="20">
        <v>55480</v>
      </c>
      <c r="CX35" s="3">
        <v>49420</v>
      </c>
      <c r="CY35" s="3">
        <v>66276</v>
      </c>
      <c r="CZ35" s="3">
        <v>113103</v>
      </c>
      <c r="DA35" s="3">
        <v>98091</v>
      </c>
      <c r="DB35" s="3">
        <v>76167</v>
      </c>
      <c r="DC35" s="21">
        <v>134829</v>
      </c>
      <c r="DD35" s="22">
        <f t="shared" si="27"/>
        <v>593366</v>
      </c>
      <c r="DE35" s="19" t="s">
        <v>49</v>
      </c>
      <c r="DF35" s="20">
        <v>0</v>
      </c>
      <c r="DG35" s="3">
        <v>0</v>
      </c>
      <c r="DH35" s="3">
        <v>34118</v>
      </c>
      <c r="DI35" s="3">
        <v>0</v>
      </c>
      <c r="DJ35" s="3">
        <v>19260</v>
      </c>
      <c r="DK35" s="3">
        <v>0</v>
      </c>
      <c r="DL35" s="21">
        <v>0</v>
      </c>
      <c r="DM35" s="22">
        <f t="shared" si="28"/>
        <v>53378</v>
      </c>
      <c r="DN35" s="19" t="s">
        <v>49</v>
      </c>
      <c r="DO35" s="20">
        <v>0</v>
      </c>
      <c r="DP35" s="3">
        <v>0</v>
      </c>
      <c r="DQ35" s="3">
        <v>140000</v>
      </c>
      <c r="DR35" s="3">
        <v>0</v>
      </c>
      <c r="DS35" s="3">
        <v>7650</v>
      </c>
      <c r="DT35" s="3">
        <v>0</v>
      </c>
      <c r="DU35" s="21">
        <v>0</v>
      </c>
      <c r="DV35" s="22">
        <f t="shared" si="29"/>
        <v>147650</v>
      </c>
      <c r="DW35" s="19" t="s">
        <v>49</v>
      </c>
      <c r="DX35" s="20">
        <v>0</v>
      </c>
      <c r="DY35" s="3">
        <v>0</v>
      </c>
      <c r="DZ35" s="3">
        <v>0</v>
      </c>
      <c r="EA35" s="3">
        <v>190534</v>
      </c>
      <c r="EB35" s="3">
        <v>0</v>
      </c>
      <c r="EC35" s="3">
        <v>0</v>
      </c>
      <c r="ED35" s="21">
        <v>0</v>
      </c>
      <c r="EE35" s="22">
        <f t="shared" si="30"/>
        <v>190534</v>
      </c>
      <c r="EF35" s="19" t="s">
        <v>49</v>
      </c>
      <c r="EG35" s="20">
        <v>73270</v>
      </c>
      <c r="EH35" s="3">
        <v>68960</v>
      </c>
      <c r="EI35" s="3">
        <v>755070</v>
      </c>
      <c r="EJ35" s="3">
        <v>380673</v>
      </c>
      <c r="EK35" s="3">
        <v>223420</v>
      </c>
      <c r="EL35" s="3">
        <v>233591</v>
      </c>
      <c r="EM35" s="21">
        <v>150260</v>
      </c>
      <c r="EN35" s="22">
        <f t="shared" si="31"/>
        <v>1885244</v>
      </c>
    </row>
    <row r="36" spans="1:144" ht="15" customHeight="1">
      <c r="A36" s="19" t="s">
        <v>50</v>
      </c>
      <c r="B36" s="20">
        <v>0</v>
      </c>
      <c r="C36" s="3">
        <v>0</v>
      </c>
      <c r="D36" s="3">
        <v>218664</v>
      </c>
      <c r="E36" s="3">
        <v>121536</v>
      </c>
      <c r="F36" s="3">
        <v>0</v>
      </c>
      <c r="G36" s="3">
        <v>19332</v>
      </c>
      <c r="H36" s="21">
        <v>0</v>
      </c>
      <c r="I36" s="22">
        <f t="shared" si="16"/>
        <v>359532</v>
      </c>
      <c r="J36" s="19" t="s">
        <v>50</v>
      </c>
      <c r="K36" s="20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17"/>
        <v>0</v>
      </c>
      <c r="S36" s="19" t="s">
        <v>50</v>
      </c>
      <c r="T36" s="20">
        <v>0</v>
      </c>
      <c r="U36" s="3">
        <v>0</v>
      </c>
      <c r="V36" s="3">
        <v>0</v>
      </c>
      <c r="W36" s="3">
        <v>0</v>
      </c>
      <c r="X36" s="3">
        <v>0</v>
      </c>
      <c r="Y36" s="3">
        <v>34866</v>
      </c>
      <c r="Z36" s="21">
        <v>0</v>
      </c>
      <c r="AA36" s="22">
        <f t="shared" si="18"/>
        <v>34866</v>
      </c>
      <c r="AB36" s="19" t="s">
        <v>50</v>
      </c>
      <c r="AC36" s="20">
        <v>0</v>
      </c>
      <c r="AD36" s="3">
        <v>0</v>
      </c>
      <c r="AE36" s="3">
        <v>45252</v>
      </c>
      <c r="AF36" s="3">
        <v>0</v>
      </c>
      <c r="AG36" s="3">
        <v>0</v>
      </c>
      <c r="AH36" s="3">
        <v>18162</v>
      </c>
      <c r="AI36" s="21">
        <v>0</v>
      </c>
      <c r="AJ36" s="22">
        <f t="shared" si="19"/>
        <v>63414</v>
      </c>
      <c r="AK36" s="19" t="s">
        <v>50</v>
      </c>
      <c r="AL36" s="20">
        <v>0</v>
      </c>
      <c r="AM36" s="3">
        <v>0</v>
      </c>
      <c r="AN36" s="3">
        <v>0</v>
      </c>
      <c r="AO36" s="3">
        <v>10908</v>
      </c>
      <c r="AP36" s="3">
        <v>0</v>
      </c>
      <c r="AQ36" s="3">
        <v>0</v>
      </c>
      <c r="AR36" s="21">
        <v>0</v>
      </c>
      <c r="AS36" s="22">
        <f t="shared" si="20"/>
        <v>10908</v>
      </c>
      <c r="AT36" s="19" t="s">
        <v>50</v>
      </c>
      <c r="AU36" s="20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21">
        <v>0</v>
      </c>
      <c r="BB36" s="22">
        <f t="shared" si="21"/>
        <v>0</v>
      </c>
      <c r="BC36" s="19" t="s">
        <v>50</v>
      </c>
      <c r="BD36" s="20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21">
        <v>0</v>
      </c>
      <c r="BK36" s="22">
        <f t="shared" si="22"/>
        <v>0</v>
      </c>
      <c r="BL36" s="19" t="s">
        <v>50</v>
      </c>
      <c r="BM36" s="20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21">
        <v>0</v>
      </c>
      <c r="BT36" s="22">
        <f t="shared" si="23"/>
        <v>0</v>
      </c>
      <c r="BU36" s="19" t="s">
        <v>50</v>
      </c>
      <c r="BV36" s="20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21">
        <v>0</v>
      </c>
      <c r="CC36" s="22">
        <f t="shared" si="24"/>
        <v>0</v>
      </c>
      <c r="CD36" s="19" t="s">
        <v>50</v>
      </c>
      <c r="CE36" s="20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21">
        <v>0</v>
      </c>
      <c r="CL36" s="22">
        <f t="shared" si="25"/>
        <v>0</v>
      </c>
      <c r="CM36" s="19" t="s">
        <v>50</v>
      </c>
      <c r="CN36" s="20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21">
        <v>0</v>
      </c>
      <c r="CU36" s="22">
        <f t="shared" si="26"/>
        <v>0</v>
      </c>
      <c r="CV36" s="19" t="s">
        <v>50</v>
      </c>
      <c r="CW36" s="20">
        <v>0</v>
      </c>
      <c r="CX36" s="3">
        <v>0</v>
      </c>
      <c r="CY36" s="3">
        <v>1818</v>
      </c>
      <c r="CZ36" s="3">
        <v>0</v>
      </c>
      <c r="DA36" s="3">
        <v>0</v>
      </c>
      <c r="DB36" s="3">
        <v>52776</v>
      </c>
      <c r="DC36" s="21">
        <v>0</v>
      </c>
      <c r="DD36" s="22">
        <f t="shared" si="27"/>
        <v>54594</v>
      </c>
      <c r="DE36" s="19" t="s">
        <v>50</v>
      </c>
      <c r="DF36" s="20">
        <v>0</v>
      </c>
      <c r="DG36" s="3">
        <v>0</v>
      </c>
      <c r="DH36" s="3">
        <v>0</v>
      </c>
      <c r="DI36" s="3">
        <v>0</v>
      </c>
      <c r="DJ36" s="3">
        <v>0</v>
      </c>
      <c r="DK36" s="3">
        <v>0</v>
      </c>
      <c r="DL36" s="21">
        <v>0</v>
      </c>
      <c r="DM36" s="22">
        <f t="shared" si="28"/>
        <v>0</v>
      </c>
      <c r="DN36" s="19" t="s">
        <v>50</v>
      </c>
      <c r="DO36" s="20">
        <v>0</v>
      </c>
      <c r="DP36" s="3">
        <v>0</v>
      </c>
      <c r="DQ36" s="3">
        <v>180000</v>
      </c>
      <c r="DR36" s="3">
        <v>0</v>
      </c>
      <c r="DS36" s="3">
        <v>0</v>
      </c>
      <c r="DT36" s="3">
        <v>0</v>
      </c>
      <c r="DU36" s="21">
        <v>0</v>
      </c>
      <c r="DV36" s="22">
        <f t="shared" si="29"/>
        <v>180000</v>
      </c>
      <c r="DW36" s="19" t="s">
        <v>50</v>
      </c>
      <c r="DX36" s="20">
        <v>0</v>
      </c>
      <c r="DY36" s="3">
        <v>0</v>
      </c>
      <c r="DZ36" s="3">
        <v>0</v>
      </c>
      <c r="EA36" s="3">
        <v>203871</v>
      </c>
      <c r="EB36" s="3">
        <v>207990</v>
      </c>
      <c r="EC36" s="3">
        <v>0</v>
      </c>
      <c r="ED36" s="21">
        <v>0</v>
      </c>
      <c r="EE36" s="22">
        <f t="shared" si="30"/>
        <v>411861</v>
      </c>
      <c r="EF36" s="19" t="s">
        <v>50</v>
      </c>
      <c r="EG36" s="20">
        <v>0</v>
      </c>
      <c r="EH36" s="3">
        <v>0</v>
      </c>
      <c r="EI36" s="3">
        <v>97280</v>
      </c>
      <c r="EJ36" s="3">
        <v>39480</v>
      </c>
      <c r="EK36" s="3">
        <v>31580</v>
      </c>
      <c r="EL36" s="3">
        <v>47370</v>
      </c>
      <c r="EM36" s="21">
        <v>0</v>
      </c>
      <c r="EN36" s="22">
        <f t="shared" si="31"/>
        <v>215710</v>
      </c>
    </row>
    <row r="37" spans="1:144" ht="15" customHeight="1" thickBot="1">
      <c r="A37" s="23" t="s">
        <v>51</v>
      </c>
      <c r="B37" s="24">
        <v>0</v>
      </c>
      <c r="C37" s="25">
        <v>0</v>
      </c>
      <c r="D37" s="25">
        <v>2502807</v>
      </c>
      <c r="E37" s="25">
        <v>5961710</v>
      </c>
      <c r="F37" s="25">
        <v>5856941</v>
      </c>
      <c r="G37" s="25">
        <v>3867986</v>
      </c>
      <c r="H37" s="26">
        <v>2125665</v>
      </c>
      <c r="I37" s="27">
        <f t="shared" si="16"/>
        <v>20315109</v>
      </c>
      <c r="J37" s="23" t="s">
        <v>51</v>
      </c>
      <c r="K37" s="24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6">
        <v>0</v>
      </c>
      <c r="R37" s="27">
        <f t="shared" si="17"/>
        <v>0</v>
      </c>
      <c r="S37" s="23" t="s">
        <v>51</v>
      </c>
      <c r="T37" s="24">
        <v>80388</v>
      </c>
      <c r="U37" s="25">
        <v>73638</v>
      </c>
      <c r="V37" s="25">
        <v>536169</v>
      </c>
      <c r="W37" s="25">
        <v>999929</v>
      </c>
      <c r="X37" s="25">
        <v>1242276</v>
      </c>
      <c r="Y37" s="25">
        <v>393398</v>
      </c>
      <c r="Z37" s="26">
        <v>423681</v>
      </c>
      <c r="AA37" s="27">
        <f t="shared" si="18"/>
        <v>3749479</v>
      </c>
      <c r="AB37" s="23" t="s">
        <v>51</v>
      </c>
      <c r="AC37" s="24">
        <v>0</v>
      </c>
      <c r="AD37" s="25">
        <v>0</v>
      </c>
      <c r="AE37" s="25">
        <v>21420</v>
      </c>
      <c r="AF37" s="25">
        <v>40779</v>
      </c>
      <c r="AG37" s="25">
        <v>134100</v>
      </c>
      <c r="AH37" s="25">
        <v>76050</v>
      </c>
      <c r="AI37" s="26">
        <v>0</v>
      </c>
      <c r="AJ37" s="27">
        <f t="shared" si="19"/>
        <v>272349</v>
      </c>
      <c r="AK37" s="23" t="s">
        <v>51</v>
      </c>
      <c r="AL37" s="24">
        <v>0</v>
      </c>
      <c r="AM37" s="25">
        <v>0</v>
      </c>
      <c r="AN37" s="25">
        <v>13743</v>
      </c>
      <c r="AO37" s="25">
        <v>32534.999999999996</v>
      </c>
      <c r="AP37" s="25">
        <v>87247</v>
      </c>
      <c r="AQ37" s="25">
        <v>95670</v>
      </c>
      <c r="AR37" s="26">
        <v>0</v>
      </c>
      <c r="AS37" s="27">
        <f t="shared" si="20"/>
        <v>229195</v>
      </c>
      <c r="AT37" s="23" t="s">
        <v>51</v>
      </c>
      <c r="AU37" s="24">
        <v>0</v>
      </c>
      <c r="AV37" s="25">
        <v>0</v>
      </c>
      <c r="AW37" s="25">
        <v>4100316</v>
      </c>
      <c r="AX37" s="25">
        <v>5281518</v>
      </c>
      <c r="AY37" s="25">
        <v>4994602</v>
      </c>
      <c r="AZ37" s="25">
        <v>2652849</v>
      </c>
      <c r="BA37" s="26">
        <v>982260</v>
      </c>
      <c r="BB37" s="27">
        <f t="shared" si="21"/>
        <v>18011545</v>
      </c>
      <c r="BC37" s="23" t="s">
        <v>51</v>
      </c>
      <c r="BD37" s="24">
        <v>82800</v>
      </c>
      <c r="BE37" s="25">
        <v>428040</v>
      </c>
      <c r="BF37" s="25">
        <v>802098</v>
      </c>
      <c r="BG37" s="25">
        <v>1442093</v>
      </c>
      <c r="BH37" s="25">
        <v>1033696.9999999999</v>
      </c>
      <c r="BI37" s="25">
        <v>553822</v>
      </c>
      <c r="BJ37" s="26">
        <v>72681</v>
      </c>
      <c r="BK37" s="27">
        <f t="shared" si="22"/>
        <v>4415231</v>
      </c>
      <c r="BL37" s="23" t="s">
        <v>51</v>
      </c>
      <c r="BM37" s="24">
        <v>0</v>
      </c>
      <c r="BN37" s="25">
        <v>21564</v>
      </c>
      <c r="BO37" s="25">
        <v>724743</v>
      </c>
      <c r="BP37" s="25">
        <v>1792556</v>
      </c>
      <c r="BQ37" s="25">
        <v>6972009</v>
      </c>
      <c r="BR37" s="25">
        <v>3882564</v>
      </c>
      <c r="BS37" s="26">
        <v>1455993</v>
      </c>
      <c r="BT37" s="27">
        <f t="shared" si="23"/>
        <v>14849429</v>
      </c>
      <c r="BU37" s="23" t="s">
        <v>51</v>
      </c>
      <c r="BV37" s="24">
        <v>0</v>
      </c>
      <c r="BW37" s="25">
        <v>0</v>
      </c>
      <c r="BX37" s="25">
        <v>79641</v>
      </c>
      <c r="BY37" s="25">
        <v>58410</v>
      </c>
      <c r="BZ37" s="25">
        <v>502812</v>
      </c>
      <c r="CA37" s="25">
        <v>172427</v>
      </c>
      <c r="CB37" s="26">
        <v>0</v>
      </c>
      <c r="CC37" s="27">
        <f t="shared" si="24"/>
        <v>813290</v>
      </c>
      <c r="CD37" s="23" t="s">
        <v>51</v>
      </c>
      <c r="CE37" s="24">
        <v>0</v>
      </c>
      <c r="CF37" s="25">
        <v>0</v>
      </c>
      <c r="CG37" s="25">
        <v>0</v>
      </c>
      <c r="CH37" s="25">
        <v>0</v>
      </c>
      <c r="CI37" s="25">
        <v>0</v>
      </c>
      <c r="CJ37" s="25">
        <v>0</v>
      </c>
      <c r="CK37" s="26">
        <v>0</v>
      </c>
      <c r="CL37" s="27">
        <f t="shared" si="25"/>
        <v>0</v>
      </c>
      <c r="CM37" s="23" t="s">
        <v>51</v>
      </c>
      <c r="CN37" s="24">
        <v>0</v>
      </c>
      <c r="CO37" s="25">
        <v>0</v>
      </c>
      <c r="CP37" s="25">
        <v>0</v>
      </c>
      <c r="CQ37" s="25">
        <v>0</v>
      </c>
      <c r="CR37" s="25">
        <v>0</v>
      </c>
      <c r="CS37" s="25">
        <v>0</v>
      </c>
      <c r="CT37" s="26">
        <v>0</v>
      </c>
      <c r="CU37" s="27">
        <f t="shared" si="26"/>
        <v>0</v>
      </c>
      <c r="CV37" s="23" t="s">
        <v>51</v>
      </c>
      <c r="CW37" s="24">
        <v>56517</v>
      </c>
      <c r="CX37" s="25">
        <v>220385</v>
      </c>
      <c r="CY37" s="25">
        <v>182080</v>
      </c>
      <c r="CZ37" s="25">
        <v>1263820</v>
      </c>
      <c r="DA37" s="25">
        <v>1394743</v>
      </c>
      <c r="DB37" s="25">
        <v>1023066</v>
      </c>
      <c r="DC37" s="26">
        <v>418204</v>
      </c>
      <c r="DD37" s="27">
        <f t="shared" si="27"/>
        <v>4558815</v>
      </c>
      <c r="DE37" s="23" t="s">
        <v>51</v>
      </c>
      <c r="DF37" s="24">
        <v>19260</v>
      </c>
      <c r="DG37" s="25">
        <v>26100</v>
      </c>
      <c r="DH37" s="25">
        <v>71406</v>
      </c>
      <c r="DI37" s="25">
        <v>18000</v>
      </c>
      <c r="DJ37" s="25">
        <v>25600</v>
      </c>
      <c r="DK37" s="25">
        <v>0</v>
      </c>
      <c r="DL37" s="26">
        <v>26100</v>
      </c>
      <c r="DM37" s="27">
        <f t="shared" si="28"/>
        <v>186466</v>
      </c>
      <c r="DN37" s="23" t="s">
        <v>51</v>
      </c>
      <c r="DO37" s="24">
        <v>215820</v>
      </c>
      <c r="DP37" s="25">
        <v>134540</v>
      </c>
      <c r="DQ37" s="25">
        <v>49500</v>
      </c>
      <c r="DR37" s="25">
        <v>37630</v>
      </c>
      <c r="DS37" s="25">
        <v>21600</v>
      </c>
      <c r="DT37" s="25">
        <v>21600</v>
      </c>
      <c r="DU37" s="26">
        <v>0</v>
      </c>
      <c r="DV37" s="27">
        <f t="shared" si="29"/>
        <v>480690</v>
      </c>
      <c r="DW37" s="23" t="s">
        <v>51</v>
      </c>
      <c r="DX37" s="24">
        <v>0</v>
      </c>
      <c r="DY37" s="25">
        <v>27811</v>
      </c>
      <c r="DZ37" s="25">
        <v>346194</v>
      </c>
      <c r="EA37" s="25">
        <v>180752</v>
      </c>
      <c r="EB37" s="25">
        <v>249129</v>
      </c>
      <c r="EC37" s="25">
        <v>465140</v>
      </c>
      <c r="ED37" s="26">
        <v>0</v>
      </c>
      <c r="EE37" s="27">
        <f t="shared" si="30"/>
        <v>1269026</v>
      </c>
      <c r="EF37" s="23" t="s">
        <v>51</v>
      </c>
      <c r="EG37" s="24">
        <v>115060</v>
      </c>
      <c r="EH37" s="25">
        <v>258600.00000000003</v>
      </c>
      <c r="EI37" s="25">
        <v>2403990</v>
      </c>
      <c r="EJ37" s="25">
        <v>2843560</v>
      </c>
      <c r="EK37" s="25">
        <v>2883720</v>
      </c>
      <c r="EL37" s="25">
        <v>1292137</v>
      </c>
      <c r="EM37" s="26">
        <v>492707</v>
      </c>
      <c r="EN37" s="27">
        <f t="shared" si="31"/>
        <v>10289774</v>
      </c>
    </row>
  </sheetData>
  <sheetProtection/>
  <mergeCells count="64">
    <mergeCell ref="DU1:DV1"/>
    <mergeCell ref="ED1:EE1"/>
    <mergeCell ref="EM1:EN1"/>
    <mergeCell ref="DU2:DV2"/>
    <mergeCell ref="ED2:EE2"/>
    <mergeCell ref="EM2:EN2"/>
    <mergeCell ref="BJ1:BK1"/>
    <mergeCell ref="BS1:BT1"/>
    <mergeCell ref="CB1:CC1"/>
    <mergeCell ref="BJ2:BK2"/>
    <mergeCell ref="BS2:BT2"/>
    <mergeCell ref="CB2:CC2"/>
    <mergeCell ref="AI1:AJ1"/>
    <mergeCell ref="AR1:AS1"/>
    <mergeCell ref="BA1:BB1"/>
    <mergeCell ref="BA2:BB2"/>
    <mergeCell ref="AI2:AJ2"/>
    <mergeCell ref="AR2:AS2"/>
    <mergeCell ref="DE4:DE6"/>
    <mergeCell ref="DF4:DM5"/>
    <mergeCell ref="DN4:DN6"/>
    <mergeCell ref="DO4:DV5"/>
    <mergeCell ref="H1:I1"/>
    <mergeCell ref="Q1:R1"/>
    <mergeCell ref="Z1:AA1"/>
    <mergeCell ref="H2:I2"/>
    <mergeCell ref="Q2:R2"/>
    <mergeCell ref="Z2:AA2"/>
    <mergeCell ref="BU4:BU6"/>
    <mergeCell ref="BV4:CC5"/>
    <mergeCell ref="CD4:CD6"/>
    <mergeCell ref="CE4:CL5"/>
    <mergeCell ref="EF4:EF6"/>
    <mergeCell ref="EG4:EN5"/>
    <mergeCell ref="CV4:CV6"/>
    <mergeCell ref="CW4:DD5"/>
    <mergeCell ref="DW4:DW6"/>
    <mergeCell ref="DX4:EE5"/>
    <mergeCell ref="T4:AA5"/>
    <mergeCell ref="AB4:AB6"/>
    <mergeCell ref="AC4:AJ5"/>
    <mergeCell ref="AK4:AK6"/>
    <mergeCell ref="AL4:AS5"/>
    <mergeCell ref="BL4:BL6"/>
    <mergeCell ref="DC1:DD1"/>
    <mergeCell ref="AT4:AT6"/>
    <mergeCell ref="AU4:BB5"/>
    <mergeCell ref="BC4:BC6"/>
    <mergeCell ref="BD4:BK5"/>
    <mergeCell ref="DL1:DM1"/>
    <mergeCell ref="DL2:DM2"/>
    <mergeCell ref="CK2:CL2"/>
    <mergeCell ref="DC2:DD2"/>
    <mergeCell ref="BM4:BT5"/>
    <mergeCell ref="CT1:CU1"/>
    <mergeCell ref="CT2:CU2"/>
    <mergeCell ref="CM4:CM6"/>
    <mergeCell ref="CN4:CU5"/>
    <mergeCell ref="A4:A6"/>
    <mergeCell ref="B4:I5"/>
    <mergeCell ref="J4:J6"/>
    <mergeCell ref="K4:R5"/>
    <mergeCell ref="CK1:CL1"/>
    <mergeCell ref="S4:S6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colBreaks count="15" manualBreakCount="15">
    <brk id="9" max="65535" man="1"/>
    <brk id="18" max="65535" man="1"/>
    <brk id="27" max="65535" man="1"/>
    <brk id="36" max="65535" man="1"/>
    <brk id="45" max="65535" man="1"/>
    <brk id="54" max="65535" man="1"/>
    <brk id="63" max="65535" man="1"/>
    <brk id="72" max="65535" man="1"/>
    <brk id="81" max="65535" man="1"/>
    <brk id="90" max="65535" man="1"/>
    <brk id="99" max="65535" man="1"/>
    <brk id="108" max="65535" man="1"/>
    <brk id="117" max="65535" man="1"/>
    <brk id="126" max="65535" man="1"/>
    <brk id="1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140473</cp:lastModifiedBy>
  <cp:lastPrinted>2011-09-27T02:24:36Z</cp:lastPrinted>
  <dcterms:created xsi:type="dcterms:W3CDTF">2011-02-15T07:38:47Z</dcterms:created>
  <dcterms:modified xsi:type="dcterms:W3CDTF">2020-03-04T02:24:15Z</dcterms:modified>
  <cp:category/>
  <cp:version/>
  <cp:contentType/>
  <cp:contentStatus/>
</cp:coreProperties>
</file>