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1"/>
  </bookViews>
  <sheets>
    <sheet name="居宅介護（介護予防）サービス受給者数" sheetId="1" r:id="rId1"/>
    <sheet name="居宅介護（介護予防）サービス給付費" sheetId="2" r:id="rId2"/>
  </sheets>
  <definedNames>
    <definedName name="_xlnm.Print_Area" localSheetId="1">'居宅介護（介護予防）サービス給付費'!$A$1:$EN$37</definedName>
  </definedNames>
  <calcPr fullCalcOnLoad="1"/>
</workbook>
</file>

<file path=xl/sharedStrings.xml><?xml version="1.0" encoding="utf-8"?>
<sst xmlns="http://schemas.openxmlformats.org/spreadsheetml/2006/main" count="854" uniqueCount="67">
  <si>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</si>
  <si>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</si>
  <si>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</si>
  <si>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</si>
  <si>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</si>
  <si>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</si>
  <si>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</si>
  <si>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</si>
  <si>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</si>
  <si>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</si>
  <si>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</si>
  <si>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</si>
  <si>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</si>
  <si>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</si>
  <si>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</si>
  <si>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</si>
  <si>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</si>
  <si>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</si>
  <si>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</si>
  <si>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</si>
  <si>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</si>
  <si>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</si>
  <si>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</si>
  <si>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</si>
  <si>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</si>
  <si>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</si>
  <si>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</si>
  <si>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</si>
  <si>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</si>
  <si>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</si>
  <si>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</si>
  <si>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</si>
  <si>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</si>
  <si>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</si>
  <si>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</si>
  <si>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</si>
  <si>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</si>
  <si>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</si>
  <si>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</si>
  <si>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</si>
  <si>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</si>
  <si>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</si>
  <si>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</si>
  <si>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</si>
  <si>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</si>
  <si>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</si>
  <si>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</si>
  <si>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</si>
  <si>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</si>
  <si>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</si>
  <si>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</si>
  <si>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</si>
  <si>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</si>
  <si>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</si>
  <si>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</si>
  <si>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</si>
  <si>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</si>
  <si>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</si>
  <si>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</si>
  <si>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</si>
  <si>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</si>
  <si>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</si>
  <si>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</si>
  <si>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短期入所療養介護（介護医療院）</t>
  </si>
  <si>
    <t>　現物給付（3月サービス分）</t>
  </si>
  <si>
    <t>　償還給付（4月支出決定分）</t>
  </si>
  <si>
    <t>　現物給付（3月サービス分）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</si>
</sst>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2" fillId="0" borderId="42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5" zoomScaleSheetLayoutView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8" sqref="AA8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37" t="s">
        <v>64</v>
      </c>
      <c r="I1" s="38"/>
      <c r="J1" s="1" t="s">
        <v>56</v>
      </c>
      <c r="Q1" s="37" t="s">
        <v>64</v>
      </c>
      <c r="R1" s="38"/>
      <c r="S1" s="1" t="s">
        <v>56</v>
      </c>
      <c r="Z1" s="37" t="s">
        <v>64</v>
      </c>
      <c r="AA1" s="38"/>
    </row>
    <row r="2" spans="8:27" ht="15" customHeight="1" thickBot="1">
      <c r="H2" s="39" t="s">
        <v>65</v>
      </c>
      <c r="I2" s="40"/>
      <c r="J2" s="29"/>
      <c r="Q2" s="39" t="s">
        <v>65</v>
      </c>
      <c r="R2" s="40"/>
      <c r="Z2" s="39" t="s">
        <v>65</v>
      </c>
      <c r="AA2" s="40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1" t="s">
        <v>58</v>
      </c>
      <c r="B4" s="44" t="s">
        <v>53</v>
      </c>
      <c r="C4" s="45"/>
      <c r="D4" s="45"/>
      <c r="E4" s="45"/>
      <c r="F4" s="45"/>
      <c r="G4" s="45"/>
      <c r="H4" s="45"/>
      <c r="I4" s="46"/>
      <c r="J4" s="41" t="s">
        <v>58</v>
      </c>
      <c r="K4" s="44" t="s">
        <v>54</v>
      </c>
      <c r="L4" s="45"/>
      <c r="M4" s="45"/>
      <c r="N4" s="45"/>
      <c r="O4" s="45"/>
      <c r="P4" s="45"/>
      <c r="Q4" s="45"/>
      <c r="R4" s="46"/>
      <c r="S4" s="41" t="s">
        <v>58</v>
      </c>
      <c r="T4" s="44" t="s">
        <v>55</v>
      </c>
      <c r="U4" s="45"/>
      <c r="V4" s="45"/>
      <c r="W4" s="45"/>
      <c r="X4" s="45"/>
      <c r="Y4" s="45"/>
      <c r="Z4" s="45"/>
      <c r="AA4" s="46"/>
    </row>
    <row r="5" spans="1:27" ht="15" customHeight="1">
      <c r="A5" s="42"/>
      <c r="B5" s="47"/>
      <c r="C5" s="48"/>
      <c r="D5" s="48"/>
      <c r="E5" s="48"/>
      <c r="F5" s="48"/>
      <c r="G5" s="48"/>
      <c r="H5" s="48"/>
      <c r="I5" s="49"/>
      <c r="J5" s="42"/>
      <c r="K5" s="47"/>
      <c r="L5" s="48"/>
      <c r="M5" s="48"/>
      <c r="N5" s="48"/>
      <c r="O5" s="48"/>
      <c r="P5" s="48"/>
      <c r="Q5" s="48"/>
      <c r="R5" s="49"/>
      <c r="S5" s="42"/>
      <c r="T5" s="47"/>
      <c r="U5" s="48"/>
      <c r="V5" s="48"/>
      <c r="W5" s="48"/>
      <c r="X5" s="48"/>
      <c r="Y5" s="48"/>
      <c r="Z5" s="48"/>
      <c r="AA5" s="49"/>
    </row>
    <row r="6" spans="1:27" ht="15" customHeight="1" thickBot="1">
      <c r="A6" s="43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3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3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3481</v>
      </c>
      <c r="C7" s="11">
        <f t="shared" si="0"/>
        <v>4778</v>
      </c>
      <c r="D7" s="11">
        <f t="shared" si="0"/>
        <v>9539</v>
      </c>
      <c r="E7" s="11">
        <f t="shared" si="0"/>
        <v>8190</v>
      </c>
      <c r="F7" s="11">
        <f t="shared" si="0"/>
        <v>5229</v>
      </c>
      <c r="G7" s="11">
        <f t="shared" si="0"/>
        <v>3831</v>
      </c>
      <c r="H7" s="12">
        <f t="shared" si="0"/>
        <v>2569</v>
      </c>
      <c r="I7" s="13">
        <f>SUM(B7:H7)</f>
        <v>37617</v>
      </c>
      <c r="J7" s="9" t="s">
        <v>52</v>
      </c>
      <c r="K7" s="10">
        <f aca="true" t="shared" si="1" ref="K7:Q7">SUM(K8:K37)</f>
        <v>43</v>
      </c>
      <c r="L7" s="11">
        <f t="shared" si="1"/>
        <v>104</v>
      </c>
      <c r="M7" s="11">
        <f t="shared" si="1"/>
        <v>132</v>
      </c>
      <c r="N7" s="11">
        <f t="shared" si="1"/>
        <v>175</v>
      </c>
      <c r="O7" s="11">
        <f t="shared" si="1"/>
        <v>91</v>
      </c>
      <c r="P7" s="11">
        <f t="shared" si="1"/>
        <v>74</v>
      </c>
      <c r="Q7" s="12">
        <f t="shared" si="1"/>
        <v>78</v>
      </c>
      <c r="R7" s="13">
        <f>SUM(K7:Q7)</f>
        <v>697</v>
      </c>
      <c r="S7" s="9" t="s">
        <v>52</v>
      </c>
      <c r="T7" s="10">
        <f aca="true" t="shared" si="2" ref="T7:Z7">SUM(T8:T37)</f>
        <v>3524</v>
      </c>
      <c r="U7" s="11">
        <f t="shared" si="2"/>
        <v>4882</v>
      </c>
      <c r="V7" s="11">
        <f t="shared" si="2"/>
        <v>9671</v>
      </c>
      <c r="W7" s="11">
        <f t="shared" si="2"/>
        <v>8365</v>
      </c>
      <c r="X7" s="11">
        <f t="shared" si="2"/>
        <v>5320</v>
      </c>
      <c r="Y7" s="11">
        <f t="shared" si="2"/>
        <v>3905</v>
      </c>
      <c r="Z7" s="12">
        <f t="shared" si="2"/>
        <v>2647</v>
      </c>
      <c r="AA7" s="13">
        <f>SUM(T7:Z7)</f>
        <v>38314</v>
      </c>
    </row>
    <row r="8" spans="1:27" ht="15" customHeight="1">
      <c r="A8" s="14" t="s">
        <v>22</v>
      </c>
      <c r="B8" s="15">
        <v>1438</v>
      </c>
      <c r="C8" s="16">
        <v>1544</v>
      </c>
      <c r="D8" s="16">
        <v>4056</v>
      </c>
      <c r="E8" s="16">
        <v>2995</v>
      </c>
      <c r="F8" s="16">
        <v>2084</v>
      </c>
      <c r="G8" s="16">
        <v>1633</v>
      </c>
      <c r="H8" s="17">
        <v>1131</v>
      </c>
      <c r="I8" s="18">
        <f aca="true" t="shared" si="3" ref="I8:I37">SUM(B8:H8)</f>
        <v>14881</v>
      </c>
      <c r="J8" s="14" t="s">
        <v>22</v>
      </c>
      <c r="K8" s="15">
        <v>16</v>
      </c>
      <c r="L8" s="16">
        <v>22</v>
      </c>
      <c r="M8" s="16">
        <v>66</v>
      </c>
      <c r="N8" s="16">
        <v>52</v>
      </c>
      <c r="O8" s="16">
        <v>27</v>
      </c>
      <c r="P8" s="16">
        <v>33</v>
      </c>
      <c r="Q8" s="17">
        <v>32</v>
      </c>
      <c r="R8" s="18">
        <f aca="true" t="shared" si="4" ref="R8:R37">SUM(K8:Q8)</f>
        <v>248</v>
      </c>
      <c r="S8" s="14" t="s">
        <v>22</v>
      </c>
      <c r="T8" s="15">
        <v>1454</v>
      </c>
      <c r="U8" s="16">
        <v>1566</v>
      </c>
      <c r="V8" s="16">
        <v>4122</v>
      </c>
      <c r="W8" s="16">
        <v>3047</v>
      </c>
      <c r="X8" s="16">
        <v>2111</v>
      </c>
      <c r="Y8" s="16">
        <v>1666</v>
      </c>
      <c r="Z8" s="17">
        <v>1163</v>
      </c>
      <c r="AA8" s="18">
        <f aca="true" t="shared" si="5" ref="AA8:AA37">SUM(T8:Z8)</f>
        <v>15129</v>
      </c>
    </row>
    <row r="9" spans="1:27" ht="15" customHeight="1">
      <c r="A9" s="19" t="s">
        <v>23</v>
      </c>
      <c r="B9" s="20">
        <v>150</v>
      </c>
      <c r="C9" s="3">
        <v>406</v>
      </c>
      <c r="D9" s="3">
        <v>438</v>
      </c>
      <c r="E9" s="3">
        <v>546</v>
      </c>
      <c r="F9" s="3">
        <v>323</v>
      </c>
      <c r="G9" s="3">
        <v>204</v>
      </c>
      <c r="H9" s="21">
        <v>118</v>
      </c>
      <c r="I9" s="22">
        <f t="shared" si="3"/>
        <v>2185</v>
      </c>
      <c r="J9" s="19" t="s">
        <v>23</v>
      </c>
      <c r="K9" s="20">
        <v>1</v>
      </c>
      <c r="L9" s="3">
        <v>8</v>
      </c>
      <c r="M9" s="3">
        <v>6</v>
      </c>
      <c r="N9" s="3">
        <v>7</v>
      </c>
      <c r="O9" s="3">
        <v>6</v>
      </c>
      <c r="P9" s="3">
        <v>1</v>
      </c>
      <c r="Q9" s="21">
        <v>3</v>
      </c>
      <c r="R9" s="22">
        <f t="shared" si="4"/>
        <v>32</v>
      </c>
      <c r="S9" s="19" t="s">
        <v>23</v>
      </c>
      <c r="T9" s="20">
        <v>151</v>
      </c>
      <c r="U9" s="3">
        <v>414</v>
      </c>
      <c r="V9" s="3">
        <v>444</v>
      </c>
      <c r="W9" s="3">
        <v>553</v>
      </c>
      <c r="X9" s="3">
        <v>329</v>
      </c>
      <c r="Y9" s="3">
        <v>205</v>
      </c>
      <c r="Z9" s="21">
        <v>121</v>
      </c>
      <c r="AA9" s="22">
        <f t="shared" si="5"/>
        <v>2217</v>
      </c>
    </row>
    <row r="10" spans="1:27" ht="15" customHeight="1">
      <c r="A10" s="19" t="s">
        <v>24</v>
      </c>
      <c r="B10" s="20">
        <v>178</v>
      </c>
      <c r="C10" s="3">
        <v>307</v>
      </c>
      <c r="D10" s="3">
        <v>971</v>
      </c>
      <c r="E10" s="3">
        <v>501</v>
      </c>
      <c r="F10" s="3">
        <v>265</v>
      </c>
      <c r="G10" s="3">
        <v>127</v>
      </c>
      <c r="H10" s="21">
        <v>113</v>
      </c>
      <c r="I10" s="22">
        <f t="shared" si="3"/>
        <v>2462</v>
      </c>
      <c r="J10" s="19" t="s">
        <v>24</v>
      </c>
      <c r="K10" s="20">
        <v>7</v>
      </c>
      <c r="L10" s="3">
        <v>7</v>
      </c>
      <c r="M10" s="3">
        <v>20</v>
      </c>
      <c r="N10" s="3">
        <v>11</v>
      </c>
      <c r="O10" s="3">
        <v>9</v>
      </c>
      <c r="P10" s="3">
        <v>3</v>
      </c>
      <c r="Q10" s="21">
        <v>9</v>
      </c>
      <c r="R10" s="22">
        <f t="shared" si="4"/>
        <v>66</v>
      </c>
      <c r="S10" s="19" t="s">
        <v>24</v>
      </c>
      <c r="T10" s="20">
        <v>185</v>
      </c>
      <c r="U10" s="3">
        <v>314</v>
      </c>
      <c r="V10" s="3">
        <v>991</v>
      </c>
      <c r="W10" s="3">
        <v>512</v>
      </c>
      <c r="X10" s="3">
        <v>274</v>
      </c>
      <c r="Y10" s="3">
        <v>130</v>
      </c>
      <c r="Z10" s="21">
        <v>122</v>
      </c>
      <c r="AA10" s="22">
        <f t="shared" si="5"/>
        <v>2528</v>
      </c>
    </row>
    <row r="11" spans="1:27" ht="15" customHeight="1">
      <c r="A11" s="19" t="s">
        <v>25</v>
      </c>
      <c r="B11" s="20">
        <v>62</v>
      </c>
      <c r="C11" s="3">
        <v>181</v>
      </c>
      <c r="D11" s="3">
        <v>124</v>
      </c>
      <c r="E11" s="3">
        <v>227</v>
      </c>
      <c r="F11" s="3">
        <v>154</v>
      </c>
      <c r="G11" s="3">
        <v>141</v>
      </c>
      <c r="H11" s="21">
        <v>73</v>
      </c>
      <c r="I11" s="22">
        <f t="shared" si="3"/>
        <v>962</v>
      </c>
      <c r="J11" s="19" t="s">
        <v>25</v>
      </c>
      <c r="K11" s="20">
        <v>0</v>
      </c>
      <c r="L11" s="3">
        <v>8</v>
      </c>
      <c r="M11" s="3">
        <v>1</v>
      </c>
      <c r="N11" s="3">
        <v>10</v>
      </c>
      <c r="O11" s="3">
        <v>3</v>
      </c>
      <c r="P11" s="3">
        <v>2</v>
      </c>
      <c r="Q11" s="21">
        <v>2</v>
      </c>
      <c r="R11" s="22">
        <f t="shared" si="4"/>
        <v>26</v>
      </c>
      <c r="S11" s="19" t="s">
        <v>25</v>
      </c>
      <c r="T11" s="20">
        <v>62</v>
      </c>
      <c r="U11" s="3">
        <v>189</v>
      </c>
      <c r="V11" s="3">
        <v>125</v>
      </c>
      <c r="W11" s="3">
        <v>237</v>
      </c>
      <c r="X11" s="3">
        <v>157</v>
      </c>
      <c r="Y11" s="3">
        <v>143</v>
      </c>
      <c r="Z11" s="21">
        <v>75</v>
      </c>
      <c r="AA11" s="22">
        <f t="shared" si="5"/>
        <v>988</v>
      </c>
    </row>
    <row r="12" spans="1:27" ht="15" customHeight="1">
      <c r="A12" s="19" t="s">
        <v>26</v>
      </c>
      <c r="B12" s="20">
        <v>115</v>
      </c>
      <c r="C12" s="3">
        <v>134</v>
      </c>
      <c r="D12" s="3">
        <v>247</v>
      </c>
      <c r="E12" s="3">
        <v>180</v>
      </c>
      <c r="F12" s="3">
        <v>123</v>
      </c>
      <c r="G12" s="3">
        <v>88</v>
      </c>
      <c r="H12" s="21">
        <v>74</v>
      </c>
      <c r="I12" s="22">
        <f t="shared" si="3"/>
        <v>961</v>
      </c>
      <c r="J12" s="19" t="s">
        <v>26</v>
      </c>
      <c r="K12" s="20">
        <v>2</v>
      </c>
      <c r="L12" s="3">
        <v>8</v>
      </c>
      <c r="M12" s="3">
        <v>3</v>
      </c>
      <c r="N12" s="3">
        <v>6</v>
      </c>
      <c r="O12" s="3">
        <v>1</v>
      </c>
      <c r="P12" s="3">
        <v>2</v>
      </c>
      <c r="Q12" s="21">
        <v>2</v>
      </c>
      <c r="R12" s="22">
        <f t="shared" si="4"/>
        <v>24</v>
      </c>
      <c r="S12" s="19" t="s">
        <v>26</v>
      </c>
      <c r="T12" s="20">
        <v>117</v>
      </c>
      <c r="U12" s="3">
        <v>142</v>
      </c>
      <c r="V12" s="3">
        <v>250</v>
      </c>
      <c r="W12" s="3">
        <v>186</v>
      </c>
      <c r="X12" s="3">
        <v>124</v>
      </c>
      <c r="Y12" s="3">
        <v>90</v>
      </c>
      <c r="Z12" s="21">
        <v>76</v>
      </c>
      <c r="AA12" s="22">
        <f t="shared" si="5"/>
        <v>985</v>
      </c>
    </row>
    <row r="13" spans="1:27" ht="15" customHeight="1">
      <c r="A13" s="19" t="s">
        <v>27</v>
      </c>
      <c r="B13" s="20">
        <v>333</v>
      </c>
      <c r="C13" s="3">
        <v>474</v>
      </c>
      <c r="D13" s="3">
        <v>581</v>
      </c>
      <c r="E13" s="3">
        <v>677</v>
      </c>
      <c r="F13" s="3">
        <v>333</v>
      </c>
      <c r="G13" s="3">
        <v>316</v>
      </c>
      <c r="H13" s="21">
        <v>221</v>
      </c>
      <c r="I13" s="22">
        <f t="shared" si="3"/>
        <v>2935</v>
      </c>
      <c r="J13" s="19" t="s">
        <v>27</v>
      </c>
      <c r="K13" s="20">
        <v>1</v>
      </c>
      <c r="L13" s="3">
        <v>10</v>
      </c>
      <c r="M13" s="3">
        <v>4</v>
      </c>
      <c r="N13" s="3">
        <v>17</v>
      </c>
      <c r="O13" s="3">
        <v>10</v>
      </c>
      <c r="P13" s="3">
        <v>5</v>
      </c>
      <c r="Q13" s="21">
        <v>2</v>
      </c>
      <c r="R13" s="22">
        <f t="shared" si="4"/>
        <v>49</v>
      </c>
      <c r="S13" s="19" t="s">
        <v>27</v>
      </c>
      <c r="T13" s="20">
        <v>334</v>
      </c>
      <c r="U13" s="3">
        <v>484</v>
      </c>
      <c r="V13" s="3">
        <v>585</v>
      </c>
      <c r="W13" s="3">
        <v>694</v>
      </c>
      <c r="X13" s="3">
        <v>343</v>
      </c>
      <c r="Y13" s="3">
        <v>321</v>
      </c>
      <c r="Z13" s="21">
        <v>223</v>
      </c>
      <c r="AA13" s="22">
        <f t="shared" si="5"/>
        <v>2984</v>
      </c>
    </row>
    <row r="14" spans="1:27" ht="15" customHeight="1">
      <c r="A14" s="19" t="s">
        <v>28</v>
      </c>
      <c r="B14" s="20">
        <v>143</v>
      </c>
      <c r="C14" s="3">
        <v>160</v>
      </c>
      <c r="D14" s="3">
        <v>310</v>
      </c>
      <c r="E14" s="3">
        <v>268</v>
      </c>
      <c r="F14" s="3">
        <v>148</v>
      </c>
      <c r="G14" s="3">
        <v>161</v>
      </c>
      <c r="H14" s="21">
        <v>77</v>
      </c>
      <c r="I14" s="22">
        <f t="shared" si="3"/>
        <v>1267</v>
      </c>
      <c r="J14" s="19" t="s">
        <v>28</v>
      </c>
      <c r="K14" s="20">
        <v>3</v>
      </c>
      <c r="L14" s="3">
        <v>5</v>
      </c>
      <c r="M14" s="3">
        <v>2</v>
      </c>
      <c r="N14" s="3">
        <v>9</v>
      </c>
      <c r="O14" s="3">
        <v>2</v>
      </c>
      <c r="P14" s="3">
        <v>2</v>
      </c>
      <c r="Q14" s="21">
        <v>1</v>
      </c>
      <c r="R14" s="22">
        <f t="shared" si="4"/>
        <v>24</v>
      </c>
      <c r="S14" s="19" t="s">
        <v>28</v>
      </c>
      <c r="T14" s="20">
        <v>146</v>
      </c>
      <c r="U14" s="3">
        <v>165</v>
      </c>
      <c r="V14" s="3">
        <v>312</v>
      </c>
      <c r="W14" s="3">
        <v>277</v>
      </c>
      <c r="X14" s="3">
        <v>150</v>
      </c>
      <c r="Y14" s="3">
        <v>163</v>
      </c>
      <c r="Z14" s="21">
        <v>78</v>
      </c>
      <c r="AA14" s="22">
        <f t="shared" si="5"/>
        <v>1291</v>
      </c>
    </row>
    <row r="15" spans="1:27" ht="15" customHeight="1">
      <c r="A15" s="19" t="s">
        <v>29</v>
      </c>
      <c r="B15" s="20">
        <v>191</v>
      </c>
      <c r="C15" s="3">
        <v>361</v>
      </c>
      <c r="D15" s="3">
        <v>488</v>
      </c>
      <c r="E15" s="3">
        <v>579</v>
      </c>
      <c r="F15" s="3">
        <v>367</v>
      </c>
      <c r="G15" s="3">
        <v>226</v>
      </c>
      <c r="H15" s="21">
        <v>159</v>
      </c>
      <c r="I15" s="22">
        <f t="shared" si="3"/>
        <v>2371</v>
      </c>
      <c r="J15" s="19" t="s">
        <v>29</v>
      </c>
      <c r="K15" s="20">
        <v>3</v>
      </c>
      <c r="L15" s="3">
        <v>2</v>
      </c>
      <c r="M15" s="3">
        <v>2</v>
      </c>
      <c r="N15" s="3">
        <v>14</v>
      </c>
      <c r="O15" s="3">
        <v>13</v>
      </c>
      <c r="P15" s="3">
        <v>2</v>
      </c>
      <c r="Q15" s="21">
        <v>5</v>
      </c>
      <c r="R15" s="22">
        <f t="shared" si="4"/>
        <v>41</v>
      </c>
      <c r="S15" s="19" t="s">
        <v>29</v>
      </c>
      <c r="T15" s="20">
        <v>194</v>
      </c>
      <c r="U15" s="3">
        <v>363</v>
      </c>
      <c r="V15" s="3">
        <v>490</v>
      </c>
      <c r="W15" s="3">
        <v>593</v>
      </c>
      <c r="X15" s="3">
        <v>380</v>
      </c>
      <c r="Y15" s="3">
        <v>228</v>
      </c>
      <c r="Z15" s="21">
        <v>164</v>
      </c>
      <c r="AA15" s="22">
        <f t="shared" si="5"/>
        <v>2412</v>
      </c>
    </row>
    <row r="16" spans="1:27" ht="15" customHeight="1">
      <c r="A16" s="19" t="s">
        <v>30</v>
      </c>
      <c r="B16" s="20">
        <v>149</v>
      </c>
      <c r="C16" s="3">
        <v>132</v>
      </c>
      <c r="D16" s="3">
        <v>214</v>
      </c>
      <c r="E16" s="3">
        <v>250</v>
      </c>
      <c r="F16" s="3">
        <v>209</v>
      </c>
      <c r="G16" s="3">
        <v>152</v>
      </c>
      <c r="H16" s="21">
        <v>86</v>
      </c>
      <c r="I16" s="22">
        <f t="shared" si="3"/>
        <v>1192</v>
      </c>
      <c r="J16" s="19" t="s">
        <v>30</v>
      </c>
      <c r="K16" s="20">
        <v>3</v>
      </c>
      <c r="L16" s="3">
        <v>6</v>
      </c>
      <c r="M16" s="3">
        <v>1</v>
      </c>
      <c r="N16" s="3">
        <v>7</v>
      </c>
      <c r="O16" s="3">
        <v>4</v>
      </c>
      <c r="P16" s="3">
        <v>5</v>
      </c>
      <c r="Q16" s="21">
        <v>4</v>
      </c>
      <c r="R16" s="22">
        <f t="shared" si="4"/>
        <v>30</v>
      </c>
      <c r="S16" s="19" t="s">
        <v>30</v>
      </c>
      <c r="T16" s="20">
        <v>152</v>
      </c>
      <c r="U16" s="3">
        <v>138</v>
      </c>
      <c r="V16" s="3">
        <v>215</v>
      </c>
      <c r="W16" s="3">
        <v>257</v>
      </c>
      <c r="X16" s="3">
        <v>213</v>
      </c>
      <c r="Y16" s="3">
        <v>157</v>
      </c>
      <c r="Z16" s="21">
        <v>90</v>
      </c>
      <c r="AA16" s="22">
        <f t="shared" si="5"/>
        <v>1222</v>
      </c>
    </row>
    <row r="17" spans="1:27" ht="15" customHeight="1">
      <c r="A17" s="19" t="s">
        <v>31</v>
      </c>
      <c r="B17" s="20">
        <v>71</v>
      </c>
      <c r="C17" s="3">
        <v>68</v>
      </c>
      <c r="D17" s="3">
        <v>162</v>
      </c>
      <c r="E17" s="3">
        <v>128</v>
      </c>
      <c r="F17" s="3">
        <v>77</v>
      </c>
      <c r="G17" s="3">
        <v>50</v>
      </c>
      <c r="H17" s="21">
        <v>31</v>
      </c>
      <c r="I17" s="22">
        <f t="shared" si="3"/>
        <v>587</v>
      </c>
      <c r="J17" s="19" t="s">
        <v>31</v>
      </c>
      <c r="K17" s="20">
        <v>0</v>
      </c>
      <c r="L17" s="3">
        <v>0</v>
      </c>
      <c r="M17" s="3">
        <v>1</v>
      </c>
      <c r="N17" s="3">
        <v>2</v>
      </c>
      <c r="O17" s="3">
        <v>1</v>
      </c>
      <c r="P17" s="3">
        <v>2</v>
      </c>
      <c r="Q17" s="21">
        <v>0</v>
      </c>
      <c r="R17" s="22">
        <f t="shared" si="4"/>
        <v>6</v>
      </c>
      <c r="S17" s="19" t="s">
        <v>31</v>
      </c>
      <c r="T17" s="20">
        <v>71</v>
      </c>
      <c r="U17" s="3">
        <v>68</v>
      </c>
      <c r="V17" s="3">
        <v>163</v>
      </c>
      <c r="W17" s="3">
        <v>130</v>
      </c>
      <c r="X17" s="3">
        <v>78</v>
      </c>
      <c r="Y17" s="3">
        <v>52</v>
      </c>
      <c r="Z17" s="21">
        <v>31</v>
      </c>
      <c r="AA17" s="22">
        <f t="shared" si="5"/>
        <v>593</v>
      </c>
    </row>
    <row r="18" spans="1:27" ht="15" customHeight="1">
      <c r="A18" s="19" t="s">
        <v>32</v>
      </c>
      <c r="B18" s="20">
        <v>63</v>
      </c>
      <c r="C18" s="3">
        <v>81</v>
      </c>
      <c r="D18" s="3">
        <v>190</v>
      </c>
      <c r="E18" s="3">
        <v>203</v>
      </c>
      <c r="F18" s="3">
        <v>133</v>
      </c>
      <c r="G18" s="3">
        <v>70</v>
      </c>
      <c r="H18" s="21">
        <v>48</v>
      </c>
      <c r="I18" s="22">
        <f t="shared" si="3"/>
        <v>788</v>
      </c>
      <c r="J18" s="19" t="s">
        <v>32</v>
      </c>
      <c r="K18" s="20">
        <v>0</v>
      </c>
      <c r="L18" s="3">
        <v>5</v>
      </c>
      <c r="M18" s="3">
        <v>1</v>
      </c>
      <c r="N18" s="3">
        <v>4</v>
      </c>
      <c r="O18" s="3">
        <v>2</v>
      </c>
      <c r="P18" s="3">
        <v>3</v>
      </c>
      <c r="Q18" s="21">
        <v>1</v>
      </c>
      <c r="R18" s="22">
        <f t="shared" si="4"/>
        <v>16</v>
      </c>
      <c r="S18" s="19" t="s">
        <v>32</v>
      </c>
      <c r="T18" s="20">
        <v>63</v>
      </c>
      <c r="U18" s="3">
        <v>86</v>
      </c>
      <c r="V18" s="3">
        <v>191</v>
      </c>
      <c r="W18" s="3">
        <v>207</v>
      </c>
      <c r="X18" s="3">
        <v>135</v>
      </c>
      <c r="Y18" s="3">
        <v>73</v>
      </c>
      <c r="Z18" s="21">
        <v>49</v>
      </c>
      <c r="AA18" s="22">
        <f t="shared" si="5"/>
        <v>804</v>
      </c>
    </row>
    <row r="19" spans="1:27" ht="15" customHeight="1">
      <c r="A19" s="19" t="s">
        <v>33</v>
      </c>
      <c r="B19" s="20">
        <v>20</v>
      </c>
      <c r="C19" s="3">
        <v>12</v>
      </c>
      <c r="D19" s="3">
        <v>74</v>
      </c>
      <c r="E19" s="3">
        <v>35</v>
      </c>
      <c r="F19" s="3">
        <v>17</v>
      </c>
      <c r="G19" s="3">
        <v>15</v>
      </c>
      <c r="H19" s="21">
        <v>6</v>
      </c>
      <c r="I19" s="22">
        <f t="shared" si="3"/>
        <v>179</v>
      </c>
      <c r="J19" s="19" t="s">
        <v>33</v>
      </c>
      <c r="K19" s="20">
        <v>1</v>
      </c>
      <c r="L19" s="3">
        <v>0</v>
      </c>
      <c r="M19" s="3">
        <v>1</v>
      </c>
      <c r="N19" s="3">
        <v>0</v>
      </c>
      <c r="O19" s="3">
        <v>0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21</v>
      </c>
      <c r="U19" s="3">
        <v>12</v>
      </c>
      <c r="V19" s="3">
        <v>75</v>
      </c>
      <c r="W19" s="3">
        <v>35</v>
      </c>
      <c r="X19" s="3">
        <v>17</v>
      </c>
      <c r="Y19" s="3">
        <v>16</v>
      </c>
      <c r="Z19" s="21">
        <v>6</v>
      </c>
      <c r="AA19" s="22">
        <f t="shared" si="5"/>
        <v>182</v>
      </c>
    </row>
    <row r="20" spans="1:27" ht="15" customHeight="1">
      <c r="A20" s="19" t="s">
        <v>34</v>
      </c>
      <c r="B20" s="20">
        <v>12</v>
      </c>
      <c r="C20" s="3">
        <v>17</v>
      </c>
      <c r="D20" s="3">
        <v>55</v>
      </c>
      <c r="E20" s="3">
        <v>64</v>
      </c>
      <c r="F20" s="3">
        <v>25</v>
      </c>
      <c r="G20" s="3">
        <v>22</v>
      </c>
      <c r="H20" s="21">
        <v>7</v>
      </c>
      <c r="I20" s="22">
        <f t="shared" si="3"/>
        <v>202</v>
      </c>
      <c r="J20" s="19" t="s">
        <v>34</v>
      </c>
      <c r="K20" s="20">
        <v>0</v>
      </c>
      <c r="L20" s="3">
        <v>0</v>
      </c>
      <c r="M20" s="3">
        <v>0</v>
      </c>
      <c r="N20" s="3">
        <v>3</v>
      </c>
      <c r="O20" s="3">
        <v>1</v>
      </c>
      <c r="P20" s="3">
        <v>1</v>
      </c>
      <c r="Q20" s="21">
        <v>0</v>
      </c>
      <c r="R20" s="22">
        <f t="shared" si="4"/>
        <v>5</v>
      </c>
      <c r="S20" s="19" t="s">
        <v>34</v>
      </c>
      <c r="T20" s="20">
        <v>12</v>
      </c>
      <c r="U20" s="3">
        <v>17</v>
      </c>
      <c r="V20" s="3">
        <v>55</v>
      </c>
      <c r="W20" s="3">
        <v>67</v>
      </c>
      <c r="X20" s="3">
        <v>26</v>
      </c>
      <c r="Y20" s="3">
        <v>23</v>
      </c>
      <c r="Z20" s="21">
        <v>7</v>
      </c>
      <c r="AA20" s="22">
        <f t="shared" si="5"/>
        <v>207</v>
      </c>
    </row>
    <row r="21" spans="1:27" ht="15" customHeight="1">
      <c r="A21" s="19" t="s">
        <v>35</v>
      </c>
      <c r="B21" s="20">
        <v>48</v>
      </c>
      <c r="C21" s="3">
        <v>77</v>
      </c>
      <c r="D21" s="3">
        <v>102</v>
      </c>
      <c r="E21" s="3">
        <v>94</v>
      </c>
      <c r="F21" s="3">
        <v>40</v>
      </c>
      <c r="G21" s="3">
        <v>50</v>
      </c>
      <c r="H21" s="21">
        <v>26</v>
      </c>
      <c r="I21" s="22">
        <f t="shared" si="3"/>
        <v>437</v>
      </c>
      <c r="J21" s="19" t="s">
        <v>35</v>
      </c>
      <c r="K21" s="20">
        <v>1</v>
      </c>
      <c r="L21" s="3">
        <v>3</v>
      </c>
      <c r="M21" s="3">
        <v>1</v>
      </c>
      <c r="N21" s="3">
        <v>3</v>
      </c>
      <c r="O21" s="3">
        <v>0</v>
      </c>
      <c r="P21" s="3">
        <v>1</v>
      </c>
      <c r="Q21" s="21">
        <v>1</v>
      </c>
      <c r="R21" s="22">
        <f t="shared" si="4"/>
        <v>10</v>
      </c>
      <c r="S21" s="19" t="s">
        <v>35</v>
      </c>
      <c r="T21" s="20">
        <v>49</v>
      </c>
      <c r="U21" s="3">
        <v>80</v>
      </c>
      <c r="V21" s="3">
        <v>103</v>
      </c>
      <c r="W21" s="3">
        <v>97</v>
      </c>
      <c r="X21" s="3">
        <v>40</v>
      </c>
      <c r="Y21" s="3">
        <v>51</v>
      </c>
      <c r="Z21" s="21">
        <v>27</v>
      </c>
      <c r="AA21" s="22">
        <f t="shared" si="5"/>
        <v>447</v>
      </c>
    </row>
    <row r="22" spans="1:27" ht="15" customHeight="1">
      <c r="A22" s="19" t="s">
        <v>36</v>
      </c>
      <c r="B22" s="20">
        <v>16</v>
      </c>
      <c r="C22" s="3">
        <v>32</v>
      </c>
      <c r="D22" s="3">
        <v>42</v>
      </c>
      <c r="E22" s="3">
        <v>59</v>
      </c>
      <c r="F22" s="3">
        <v>38</v>
      </c>
      <c r="G22" s="3">
        <v>19</v>
      </c>
      <c r="H22" s="21">
        <v>19</v>
      </c>
      <c r="I22" s="22">
        <f t="shared" si="3"/>
        <v>225</v>
      </c>
      <c r="J22" s="19" t="s">
        <v>36</v>
      </c>
      <c r="K22" s="20">
        <v>0</v>
      </c>
      <c r="L22" s="3">
        <v>0</v>
      </c>
      <c r="M22" s="3">
        <v>0</v>
      </c>
      <c r="N22" s="3">
        <v>2</v>
      </c>
      <c r="O22" s="3">
        <v>1</v>
      </c>
      <c r="P22" s="3">
        <v>0</v>
      </c>
      <c r="Q22" s="21">
        <v>2</v>
      </c>
      <c r="R22" s="22">
        <f t="shared" si="4"/>
        <v>5</v>
      </c>
      <c r="S22" s="19" t="s">
        <v>36</v>
      </c>
      <c r="T22" s="20">
        <v>16</v>
      </c>
      <c r="U22" s="3">
        <v>32</v>
      </c>
      <c r="V22" s="3">
        <v>42</v>
      </c>
      <c r="W22" s="3">
        <v>61</v>
      </c>
      <c r="X22" s="3">
        <v>39</v>
      </c>
      <c r="Y22" s="3">
        <v>19</v>
      </c>
      <c r="Z22" s="21">
        <v>21</v>
      </c>
      <c r="AA22" s="22">
        <f t="shared" si="5"/>
        <v>230</v>
      </c>
    </row>
    <row r="23" spans="1:27" ht="15" customHeight="1">
      <c r="A23" s="19" t="s">
        <v>37</v>
      </c>
      <c r="B23" s="20">
        <v>69</v>
      </c>
      <c r="C23" s="3">
        <v>165</v>
      </c>
      <c r="D23" s="3">
        <v>158</v>
      </c>
      <c r="E23" s="3">
        <v>194</v>
      </c>
      <c r="F23" s="3">
        <v>121</v>
      </c>
      <c r="G23" s="3">
        <v>65</v>
      </c>
      <c r="H23" s="21">
        <v>50</v>
      </c>
      <c r="I23" s="22">
        <f t="shared" si="3"/>
        <v>822</v>
      </c>
      <c r="J23" s="19" t="s">
        <v>37</v>
      </c>
      <c r="K23" s="20">
        <v>1</v>
      </c>
      <c r="L23" s="3">
        <v>7</v>
      </c>
      <c r="M23" s="3">
        <v>2</v>
      </c>
      <c r="N23" s="3">
        <v>1</v>
      </c>
      <c r="O23" s="3">
        <v>2</v>
      </c>
      <c r="P23" s="3">
        <v>2</v>
      </c>
      <c r="Q23" s="21">
        <v>2</v>
      </c>
      <c r="R23" s="22">
        <f t="shared" si="4"/>
        <v>17</v>
      </c>
      <c r="S23" s="19" t="s">
        <v>37</v>
      </c>
      <c r="T23" s="20">
        <v>70</v>
      </c>
      <c r="U23" s="3">
        <v>172</v>
      </c>
      <c r="V23" s="3">
        <v>160</v>
      </c>
      <c r="W23" s="3">
        <v>195</v>
      </c>
      <c r="X23" s="3">
        <v>123</v>
      </c>
      <c r="Y23" s="3">
        <v>67</v>
      </c>
      <c r="Z23" s="21">
        <v>52</v>
      </c>
      <c r="AA23" s="22">
        <f t="shared" si="5"/>
        <v>839</v>
      </c>
    </row>
    <row r="24" spans="1:27" ht="15" customHeight="1">
      <c r="A24" s="19" t="s">
        <v>38</v>
      </c>
      <c r="B24" s="20">
        <v>14</v>
      </c>
      <c r="C24" s="3">
        <v>38</v>
      </c>
      <c r="D24" s="3">
        <v>58</v>
      </c>
      <c r="E24" s="3">
        <v>64</v>
      </c>
      <c r="F24" s="3">
        <v>47</v>
      </c>
      <c r="G24" s="3">
        <v>19</v>
      </c>
      <c r="H24" s="21">
        <v>23</v>
      </c>
      <c r="I24" s="22">
        <f t="shared" si="3"/>
        <v>263</v>
      </c>
      <c r="J24" s="19" t="s">
        <v>38</v>
      </c>
      <c r="K24" s="20">
        <v>0</v>
      </c>
      <c r="L24" s="3">
        <v>1</v>
      </c>
      <c r="M24" s="3">
        <v>1</v>
      </c>
      <c r="N24" s="3">
        <v>4</v>
      </c>
      <c r="O24" s="3">
        <v>0</v>
      </c>
      <c r="P24" s="3">
        <v>1</v>
      </c>
      <c r="Q24" s="21">
        <v>1</v>
      </c>
      <c r="R24" s="22">
        <f t="shared" si="4"/>
        <v>8</v>
      </c>
      <c r="S24" s="19" t="s">
        <v>38</v>
      </c>
      <c r="T24" s="20">
        <v>14</v>
      </c>
      <c r="U24" s="3">
        <v>39</v>
      </c>
      <c r="V24" s="3">
        <v>59</v>
      </c>
      <c r="W24" s="3">
        <v>68</v>
      </c>
      <c r="X24" s="3">
        <v>47</v>
      </c>
      <c r="Y24" s="3">
        <v>20</v>
      </c>
      <c r="Z24" s="21">
        <v>24</v>
      </c>
      <c r="AA24" s="22">
        <f t="shared" si="5"/>
        <v>271</v>
      </c>
    </row>
    <row r="25" spans="1:27" ht="15" customHeight="1">
      <c r="A25" s="19" t="s">
        <v>39</v>
      </c>
      <c r="B25" s="20">
        <v>27</v>
      </c>
      <c r="C25" s="3">
        <v>19</v>
      </c>
      <c r="D25" s="3">
        <v>73</v>
      </c>
      <c r="E25" s="3">
        <v>50</v>
      </c>
      <c r="F25" s="3">
        <v>37</v>
      </c>
      <c r="G25" s="3">
        <v>31</v>
      </c>
      <c r="H25" s="21">
        <v>19</v>
      </c>
      <c r="I25" s="22">
        <f t="shared" si="3"/>
        <v>256</v>
      </c>
      <c r="J25" s="19" t="s">
        <v>39</v>
      </c>
      <c r="K25" s="20">
        <v>0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21">
        <v>1</v>
      </c>
      <c r="R25" s="22">
        <f t="shared" si="4"/>
        <v>5</v>
      </c>
      <c r="S25" s="19" t="s">
        <v>39</v>
      </c>
      <c r="T25" s="20">
        <v>27</v>
      </c>
      <c r="U25" s="3">
        <v>19</v>
      </c>
      <c r="V25" s="3">
        <v>73</v>
      </c>
      <c r="W25" s="3">
        <v>54</v>
      </c>
      <c r="X25" s="3">
        <v>37</v>
      </c>
      <c r="Y25" s="3">
        <v>31</v>
      </c>
      <c r="Z25" s="21">
        <v>20</v>
      </c>
      <c r="AA25" s="22">
        <f t="shared" si="5"/>
        <v>261</v>
      </c>
    </row>
    <row r="26" spans="1:27" ht="15" customHeight="1">
      <c r="A26" s="19" t="s">
        <v>40</v>
      </c>
      <c r="B26" s="20">
        <v>23</v>
      </c>
      <c r="C26" s="3">
        <v>33</v>
      </c>
      <c r="D26" s="3">
        <v>55</v>
      </c>
      <c r="E26" s="3">
        <v>37</v>
      </c>
      <c r="F26" s="3">
        <v>28</v>
      </c>
      <c r="G26" s="3">
        <v>22</v>
      </c>
      <c r="H26" s="21">
        <v>14</v>
      </c>
      <c r="I26" s="22">
        <f t="shared" si="3"/>
        <v>212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21">
        <v>0</v>
      </c>
      <c r="R26" s="22">
        <f t="shared" si="4"/>
        <v>1</v>
      </c>
      <c r="S26" s="19" t="s">
        <v>40</v>
      </c>
      <c r="T26" s="20">
        <v>23</v>
      </c>
      <c r="U26" s="3">
        <v>33</v>
      </c>
      <c r="V26" s="3">
        <v>55</v>
      </c>
      <c r="W26" s="3">
        <v>37</v>
      </c>
      <c r="X26" s="3">
        <v>28</v>
      </c>
      <c r="Y26" s="3">
        <v>23</v>
      </c>
      <c r="Z26" s="21">
        <v>14</v>
      </c>
      <c r="AA26" s="22">
        <f t="shared" si="5"/>
        <v>213</v>
      </c>
    </row>
    <row r="27" spans="1:27" ht="15" customHeight="1">
      <c r="A27" s="19" t="s">
        <v>41</v>
      </c>
      <c r="B27" s="20">
        <v>24</v>
      </c>
      <c r="C27" s="3">
        <v>27</v>
      </c>
      <c r="D27" s="3">
        <v>65</v>
      </c>
      <c r="E27" s="3">
        <v>60</v>
      </c>
      <c r="F27" s="3">
        <v>46</v>
      </c>
      <c r="G27" s="3">
        <v>36</v>
      </c>
      <c r="H27" s="21">
        <v>23</v>
      </c>
      <c r="I27" s="22">
        <f t="shared" si="3"/>
        <v>281</v>
      </c>
      <c r="J27" s="19" t="s">
        <v>41</v>
      </c>
      <c r="K27" s="20">
        <v>0</v>
      </c>
      <c r="L27" s="3">
        <v>1</v>
      </c>
      <c r="M27" s="3">
        <v>2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3</v>
      </c>
      <c r="S27" s="19" t="s">
        <v>41</v>
      </c>
      <c r="T27" s="20">
        <v>24</v>
      </c>
      <c r="U27" s="3">
        <v>28</v>
      </c>
      <c r="V27" s="3">
        <v>67</v>
      </c>
      <c r="W27" s="3">
        <v>60</v>
      </c>
      <c r="X27" s="3">
        <v>46</v>
      </c>
      <c r="Y27" s="3">
        <v>36</v>
      </c>
      <c r="Z27" s="21">
        <v>23</v>
      </c>
      <c r="AA27" s="22">
        <f t="shared" si="5"/>
        <v>284</v>
      </c>
    </row>
    <row r="28" spans="1:27" ht="15" customHeight="1">
      <c r="A28" s="19" t="s">
        <v>42</v>
      </c>
      <c r="B28" s="20">
        <v>33</v>
      </c>
      <c r="C28" s="3">
        <v>66</v>
      </c>
      <c r="D28" s="3">
        <v>104</v>
      </c>
      <c r="E28" s="3">
        <v>112</v>
      </c>
      <c r="F28" s="3">
        <v>66</v>
      </c>
      <c r="G28" s="3">
        <v>44</v>
      </c>
      <c r="H28" s="21">
        <v>30</v>
      </c>
      <c r="I28" s="22">
        <f t="shared" si="3"/>
        <v>455</v>
      </c>
      <c r="J28" s="19" t="s">
        <v>42</v>
      </c>
      <c r="K28" s="20">
        <v>0</v>
      </c>
      <c r="L28" s="3">
        <v>1</v>
      </c>
      <c r="M28" s="3">
        <v>1</v>
      </c>
      <c r="N28" s="3">
        <v>5</v>
      </c>
      <c r="O28" s="3">
        <v>1</v>
      </c>
      <c r="P28" s="3">
        <v>1</v>
      </c>
      <c r="Q28" s="21">
        <v>0</v>
      </c>
      <c r="R28" s="22">
        <f t="shared" si="4"/>
        <v>9</v>
      </c>
      <c r="S28" s="19" t="s">
        <v>42</v>
      </c>
      <c r="T28" s="20">
        <v>33</v>
      </c>
      <c r="U28" s="3">
        <v>67</v>
      </c>
      <c r="V28" s="3">
        <v>105</v>
      </c>
      <c r="W28" s="3">
        <v>117</v>
      </c>
      <c r="X28" s="3">
        <v>67</v>
      </c>
      <c r="Y28" s="3">
        <v>45</v>
      </c>
      <c r="Z28" s="21">
        <v>30</v>
      </c>
      <c r="AA28" s="22">
        <f t="shared" si="5"/>
        <v>464</v>
      </c>
    </row>
    <row r="29" spans="1:27" ht="15" customHeight="1">
      <c r="A29" s="19" t="s">
        <v>43</v>
      </c>
      <c r="B29" s="20">
        <v>28</v>
      </c>
      <c r="C29" s="3">
        <v>42</v>
      </c>
      <c r="D29" s="3">
        <v>107</v>
      </c>
      <c r="E29" s="3">
        <v>77</v>
      </c>
      <c r="F29" s="3">
        <v>47</v>
      </c>
      <c r="G29" s="3">
        <v>31</v>
      </c>
      <c r="H29" s="21">
        <v>23</v>
      </c>
      <c r="I29" s="22">
        <f t="shared" si="3"/>
        <v>355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4</v>
      </c>
      <c r="S29" s="19" t="s">
        <v>43</v>
      </c>
      <c r="T29" s="20">
        <v>28</v>
      </c>
      <c r="U29" s="3">
        <v>42</v>
      </c>
      <c r="V29" s="3">
        <v>107</v>
      </c>
      <c r="W29" s="3">
        <v>78</v>
      </c>
      <c r="X29" s="3">
        <v>49</v>
      </c>
      <c r="Y29" s="3">
        <v>32</v>
      </c>
      <c r="Z29" s="21">
        <v>23</v>
      </c>
      <c r="AA29" s="22">
        <f t="shared" si="5"/>
        <v>359</v>
      </c>
    </row>
    <row r="30" spans="1:27" ht="15" customHeight="1">
      <c r="A30" s="19" t="s">
        <v>44</v>
      </c>
      <c r="B30" s="20">
        <v>79</v>
      </c>
      <c r="C30" s="3">
        <v>123</v>
      </c>
      <c r="D30" s="3">
        <v>283</v>
      </c>
      <c r="E30" s="3">
        <v>178</v>
      </c>
      <c r="F30" s="3">
        <v>126</v>
      </c>
      <c r="G30" s="3">
        <v>92</v>
      </c>
      <c r="H30" s="21">
        <v>63</v>
      </c>
      <c r="I30" s="22">
        <f t="shared" si="3"/>
        <v>944</v>
      </c>
      <c r="J30" s="19" t="s">
        <v>44</v>
      </c>
      <c r="K30" s="20">
        <v>1</v>
      </c>
      <c r="L30" s="3">
        <v>1</v>
      </c>
      <c r="M30" s="3">
        <v>5</v>
      </c>
      <c r="N30" s="3">
        <v>4</v>
      </c>
      <c r="O30" s="3">
        <v>3</v>
      </c>
      <c r="P30" s="3">
        <v>1</v>
      </c>
      <c r="Q30" s="21">
        <v>3</v>
      </c>
      <c r="R30" s="22">
        <f t="shared" si="4"/>
        <v>18</v>
      </c>
      <c r="S30" s="19" t="s">
        <v>44</v>
      </c>
      <c r="T30" s="20">
        <v>80</v>
      </c>
      <c r="U30" s="3">
        <v>124</v>
      </c>
      <c r="V30" s="3">
        <v>288</v>
      </c>
      <c r="W30" s="3">
        <v>182</v>
      </c>
      <c r="X30" s="3">
        <v>129</v>
      </c>
      <c r="Y30" s="3">
        <v>93</v>
      </c>
      <c r="Z30" s="21">
        <v>66</v>
      </c>
      <c r="AA30" s="22">
        <f t="shared" si="5"/>
        <v>962</v>
      </c>
    </row>
    <row r="31" spans="1:27" ht="15" customHeight="1">
      <c r="A31" s="19" t="s">
        <v>45</v>
      </c>
      <c r="B31" s="20">
        <v>30</v>
      </c>
      <c r="C31" s="3">
        <v>62</v>
      </c>
      <c r="D31" s="3">
        <v>90</v>
      </c>
      <c r="E31" s="3">
        <v>150</v>
      </c>
      <c r="F31" s="3">
        <v>58</v>
      </c>
      <c r="G31" s="3">
        <v>55</v>
      </c>
      <c r="H31" s="21">
        <v>42</v>
      </c>
      <c r="I31" s="22">
        <f t="shared" si="3"/>
        <v>487</v>
      </c>
      <c r="J31" s="19" t="s">
        <v>45</v>
      </c>
      <c r="K31" s="20">
        <v>2</v>
      </c>
      <c r="L31" s="3">
        <v>6</v>
      </c>
      <c r="M31" s="3">
        <v>3</v>
      </c>
      <c r="N31" s="3">
        <v>2</v>
      </c>
      <c r="O31" s="3">
        <v>0</v>
      </c>
      <c r="P31" s="3">
        <v>1</v>
      </c>
      <c r="Q31" s="21">
        <v>2</v>
      </c>
      <c r="R31" s="22">
        <f t="shared" si="4"/>
        <v>16</v>
      </c>
      <c r="S31" s="19" t="s">
        <v>45</v>
      </c>
      <c r="T31" s="20">
        <v>32</v>
      </c>
      <c r="U31" s="3">
        <v>68</v>
      </c>
      <c r="V31" s="3">
        <v>93</v>
      </c>
      <c r="W31" s="3">
        <v>152</v>
      </c>
      <c r="X31" s="3">
        <v>58</v>
      </c>
      <c r="Y31" s="3">
        <v>56</v>
      </c>
      <c r="Z31" s="21">
        <v>44</v>
      </c>
      <c r="AA31" s="22">
        <f t="shared" si="5"/>
        <v>503</v>
      </c>
    </row>
    <row r="32" spans="1:27" ht="15" customHeight="1">
      <c r="A32" s="19" t="s">
        <v>46</v>
      </c>
      <c r="B32" s="20">
        <v>26</v>
      </c>
      <c r="C32" s="3">
        <v>23</v>
      </c>
      <c r="D32" s="3">
        <v>67</v>
      </c>
      <c r="E32" s="3">
        <v>48</v>
      </c>
      <c r="F32" s="3">
        <v>37</v>
      </c>
      <c r="G32" s="3">
        <v>18</v>
      </c>
      <c r="H32" s="21">
        <v>10</v>
      </c>
      <c r="I32" s="22">
        <f t="shared" si="3"/>
        <v>229</v>
      </c>
      <c r="J32" s="19" t="s">
        <v>46</v>
      </c>
      <c r="K32" s="20">
        <v>0</v>
      </c>
      <c r="L32" s="3">
        <v>0</v>
      </c>
      <c r="M32" s="3">
        <v>3</v>
      </c>
      <c r="N32" s="3">
        <v>0</v>
      </c>
      <c r="O32" s="3">
        <v>2</v>
      </c>
      <c r="P32" s="3">
        <v>2</v>
      </c>
      <c r="Q32" s="21">
        <v>0</v>
      </c>
      <c r="R32" s="22">
        <f t="shared" si="4"/>
        <v>7</v>
      </c>
      <c r="S32" s="19" t="s">
        <v>46</v>
      </c>
      <c r="T32" s="20">
        <v>26</v>
      </c>
      <c r="U32" s="3">
        <v>23</v>
      </c>
      <c r="V32" s="3">
        <v>70</v>
      </c>
      <c r="W32" s="3">
        <v>48</v>
      </c>
      <c r="X32" s="3">
        <v>39</v>
      </c>
      <c r="Y32" s="3">
        <v>20</v>
      </c>
      <c r="Z32" s="21">
        <v>10</v>
      </c>
      <c r="AA32" s="22">
        <f t="shared" si="5"/>
        <v>236</v>
      </c>
    </row>
    <row r="33" spans="1:27" ht="15" customHeight="1">
      <c r="A33" s="19" t="s">
        <v>47</v>
      </c>
      <c r="B33" s="20">
        <v>81</v>
      </c>
      <c r="C33" s="3">
        <v>97</v>
      </c>
      <c r="D33" s="3">
        <v>190</v>
      </c>
      <c r="E33" s="3">
        <v>118</v>
      </c>
      <c r="F33" s="3">
        <v>72</v>
      </c>
      <c r="G33" s="3">
        <v>51</v>
      </c>
      <c r="H33" s="21">
        <v>29</v>
      </c>
      <c r="I33" s="22">
        <f t="shared" si="3"/>
        <v>638</v>
      </c>
      <c r="J33" s="19" t="s">
        <v>47</v>
      </c>
      <c r="K33" s="20">
        <v>0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21">
        <v>3</v>
      </c>
      <c r="R33" s="22">
        <f t="shared" si="4"/>
        <v>7</v>
      </c>
      <c r="S33" s="19" t="s">
        <v>47</v>
      </c>
      <c r="T33" s="20">
        <v>81</v>
      </c>
      <c r="U33" s="3">
        <v>100</v>
      </c>
      <c r="V33" s="3">
        <v>191</v>
      </c>
      <c r="W33" s="3">
        <v>118</v>
      </c>
      <c r="X33" s="3">
        <v>72</v>
      </c>
      <c r="Y33" s="3">
        <v>51</v>
      </c>
      <c r="Z33" s="21">
        <v>32</v>
      </c>
      <c r="AA33" s="22">
        <f t="shared" si="5"/>
        <v>645</v>
      </c>
    </row>
    <row r="34" spans="1:27" ht="15" customHeight="1">
      <c r="A34" s="19" t="s">
        <v>48</v>
      </c>
      <c r="B34" s="20">
        <v>13</v>
      </c>
      <c r="C34" s="3">
        <v>14</v>
      </c>
      <c r="D34" s="3">
        <v>20</v>
      </c>
      <c r="E34" s="3">
        <v>28</v>
      </c>
      <c r="F34" s="3">
        <v>26</v>
      </c>
      <c r="G34" s="3">
        <v>11</v>
      </c>
      <c r="H34" s="21">
        <v>6</v>
      </c>
      <c r="I34" s="22">
        <f t="shared" si="3"/>
        <v>118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13</v>
      </c>
      <c r="U34" s="3">
        <v>14</v>
      </c>
      <c r="V34" s="3">
        <v>20</v>
      </c>
      <c r="W34" s="3">
        <v>29</v>
      </c>
      <c r="X34" s="3">
        <v>26</v>
      </c>
      <c r="Y34" s="3">
        <v>11</v>
      </c>
      <c r="Z34" s="21">
        <v>6</v>
      </c>
      <c r="AA34" s="22">
        <f t="shared" si="5"/>
        <v>119</v>
      </c>
    </row>
    <row r="35" spans="1:27" ht="15" customHeight="1">
      <c r="A35" s="19" t="s">
        <v>49</v>
      </c>
      <c r="B35" s="20">
        <v>15</v>
      </c>
      <c r="C35" s="3">
        <v>14</v>
      </c>
      <c r="D35" s="3">
        <v>52</v>
      </c>
      <c r="E35" s="3">
        <v>29</v>
      </c>
      <c r="F35" s="3">
        <v>23</v>
      </c>
      <c r="G35" s="3">
        <v>12</v>
      </c>
      <c r="H35" s="21">
        <v>4</v>
      </c>
      <c r="I35" s="22">
        <f t="shared" si="3"/>
        <v>149</v>
      </c>
      <c r="J35" s="19" t="s">
        <v>49</v>
      </c>
      <c r="K35" s="20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1</v>
      </c>
      <c r="S35" s="19" t="s">
        <v>49</v>
      </c>
      <c r="T35" s="20">
        <v>15</v>
      </c>
      <c r="U35" s="3">
        <v>14</v>
      </c>
      <c r="V35" s="3">
        <v>53</v>
      </c>
      <c r="W35" s="3">
        <v>29</v>
      </c>
      <c r="X35" s="3">
        <v>23</v>
      </c>
      <c r="Y35" s="3">
        <v>12</v>
      </c>
      <c r="Z35" s="21">
        <v>4</v>
      </c>
      <c r="AA35" s="22">
        <f t="shared" si="5"/>
        <v>150</v>
      </c>
    </row>
    <row r="36" spans="1:27" ht="15" customHeight="1">
      <c r="A36" s="19" t="s">
        <v>50</v>
      </c>
      <c r="B36" s="20">
        <v>1</v>
      </c>
      <c r="C36" s="3">
        <v>3</v>
      </c>
      <c r="D36" s="3">
        <v>6</v>
      </c>
      <c r="E36" s="3">
        <v>7</v>
      </c>
      <c r="F36" s="3">
        <v>3</v>
      </c>
      <c r="G36" s="3">
        <v>3</v>
      </c>
      <c r="H36" s="21">
        <v>0</v>
      </c>
      <c r="I36" s="22">
        <f t="shared" si="3"/>
        <v>23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1</v>
      </c>
      <c r="U36" s="3">
        <v>3</v>
      </c>
      <c r="V36" s="3">
        <v>6</v>
      </c>
      <c r="W36" s="3">
        <v>7</v>
      </c>
      <c r="X36" s="3">
        <v>3</v>
      </c>
      <c r="Y36" s="3">
        <v>3</v>
      </c>
      <c r="Z36" s="21">
        <v>0</v>
      </c>
      <c r="AA36" s="22">
        <f t="shared" si="5"/>
        <v>23</v>
      </c>
    </row>
    <row r="37" spans="1:27" ht="15" customHeight="1" thickBot="1">
      <c r="A37" s="23" t="s">
        <v>51</v>
      </c>
      <c r="B37" s="24">
        <v>29</v>
      </c>
      <c r="C37" s="25">
        <v>66</v>
      </c>
      <c r="D37" s="25">
        <v>157</v>
      </c>
      <c r="E37" s="25">
        <v>232</v>
      </c>
      <c r="F37" s="25">
        <v>156</v>
      </c>
      <c r="G37" s="25">
        <v>67</v>
      </c>
      <c r="H37" s="26">
        <v>44</v>
      </c>
      <c r="I37" s="27">
        <f t="shared" si="3"/>
        <v>751</v>
      </c>
      <c r="J37" s="23" t="s">
        <v>51</v>
      </c>
      <c r="K37" s="24">
        <v>1</v>
      </c>
      <c r="L37" s="25">
        <v>0</v>
      </c>
      <c r="M37" s="25">
        <v>4</v>
      </c>
      <c r="N37" s="25">
        <v>6</v>
      </c>
      <c r="O37" s="25">
        <v>1</v>
      </c>
      <c r="P37" s="25">
        <v>1</v>
      </c>
      <c r="Q37" s="26">
        <v>2</v>
      </c>
      <c r="R37" s="27">
        <f t="shared" si="4"/>
        <v>15</v>
      </c>
      <c r="S37" s="23" t="s">
        <v>51</v>
      </c>
      <c r="T37" s="24">
        <v>30</v>
      </c>
      <c r="U37" s="25">
        <v>66</v>
      </c>
      <c r="V37" s="25">
        <v>161</v>
      </c>
      <c r="W37" s="25">
        <v>238</v>
      </c>
      <c r="X37" s="25">
        <v>157</v>
      </c>
      <c r="Y37" s="25">
        <v>68</v>
      </c>
      <c r="Z37" s="26">
        <v>46</v>
      </c>
      <c r="AA37" s="27">
        <f t="shared" si="5"/>
        <v>766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64"/>
  <sheetViews>
    <sheetView tabSelected="1" view="pageBreakPreview" zoomScale="115" zoomScaleSheetLayoutView="115" zoomScalePageLayoutView="0" workbookViewId="0" topLeftCell="A1">
      <pane xSplit="1" ySplit="6" topLeftCell="EF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K31" sqref="EK31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 customWidth="1"/>
  </cols>
  <sheetData>
    <row r="1" spans="1:144" ht="15" customHeight="1" thickTop="1">
      <c r="A1" s="1" t="s">
        <v>62</v>
      </c>
      <c r="F1" s="28"/>
      <c r="G1" s="28"/>
      <c r="H1" s="37" t="s">
        <v>66</v>
      </c>
      <c r="I1" s="38"/>
      <c r="J1" s="1" t="s">
        <v>62</v>
      </c>
      <c r="Q1" s="37" t="s">
        <v>64</v>
      </c>
      <c r="R1" s="38"/>
      <c r="S1" s="1" t="s">
        <v>60</v>
      </c>
      <c r="Z1" s="37" t="s">
        <v>64</v>
      </c>
      <c r="AA1" s="38"/>
      <c r="AB1" s="1" t="s">
        <v>60</v>
      </c>
      <c r="AI1" s="37" t="s">
        <v>64</v>
      </c>
      <c r="AJ1" s="38"/>
      <c r="AK1" s="1" t="s">
        <v>60</v>
      </c>
      <c r="AR1" s="37" t="s">
        <v>64</v>
      </c>
      <c r="AS1" s="38"/>
      <c r="AT1" s="1" t="s">
        <v>60</v>
      </c>
      <c r="BA1" s="37" t="s">
        <v>64</v>
      </c>
      <c r="BB1" s="38"/>
      <c r="BC1" s="1" t="s">
        <v>60</v>
      </c>
      <c r="BJ1" s="37" t="s">
        <v>64</v>
      </c>
      <c r="BK1" s="38"/>
      <c r="BL1" s="1" t="s">
        <v>60</v>
      </c>
      <c r="BS1" s="37" t="s">
        <v>64</v>
      </c>
      <c r="BT1" s="38"/>
      <c r="BU1" s="1" t="s">
        <v>60</v>
      </c>
      <c r="CB1" s="37" t="s">
        <v>64</v>
      </c>
      <c r="CC1" s="38"/>
      <c r="CD1" s="1" t="s">
        <v>60</v>
      </c>
      <c r="CK1" s="37" t="s">
        <v>64</v>
      </c>
      <c r="CL1" s="38"/>
      <c r="CM1" s="1" t="s">
        <v>60</v>
      </c>
      <c r="CT1" s="37" t="s">
        <v>64</v>
      </c>
      <c r="CU1" s="38"/>
      <c r="CV1" s="1" t="s">
        <v>60</v>
      </c>
      <c r="DC1" s="37" t="s">
        <v>64</v>
      </c>
      <c r="DD1" s="38"/>
      <c r="DE1" s="1" t="s">
        <v>60</v>
      </c>
      <c r="DL1" s="37" t="s">
        <v>64</v>
      </c>
      <c r="DM1" s="38"/>
      <c r="DN1" s="1" t="s">
        <v>60</v>
      </c>
      <c r="DU1" s="37" t="s">
        <v>64</v>
      </c>
      <c r="DV1" s="38"/>
      <c r="DW1" s="1" t="s">
        <v>60</v>
      </c>
      <c r="ED1" s="37" t="s">
        <v>64</v>
      </c>
      <c r="EE1" s="38"/>
      <c r="EF1" s="1" t="s">
        <v>60</v>
      </c>
      <c r="EM1" s="37" t="s">
        <v>64</v>
      </c>
      <c r="EN1" s="38"/>
    </row>
    <row r="2" spans="6:144" ht="15" customHeight="1" thickBot="1">
      <c r="F2" s="28"/>
      <c r="G2" s="28"/>
      <c r="H2" s="39" t="s">
        <v>65</v>
      </c>
      <c r="I2" s="40"/>
      <c r="Q2" s="39" t="s">
        <v>65</v>
      </c>
      <c r="R2" s="40"/>
      <c r="Z2" s="39" t="s">
        <v>65</v>
      </c>
      <c r="AA2" s="40"/>
      <c r="AI2" s="39" t="s">
        <v>65</v>
      </c>
      <c r="AJ2" s="40"/>
      <c r="AR2" s="39" t="s">
        <v>65</v>
      </c>
      <c r="AS2" s="40"/>
      <c r="BA2" s="39" t="s">
        <v>65</v>
      </c>
      <c r="BB2" s="40"/>
      <c r="BJ2" s="39" t="s">
        <v>65</v>
      </c>
      <c r="BK2" s="40"/>
      <c r="BS2" s="39" t="s">
        <v>65</v>
      </c>
      <c r="BT2" s="40"/>
      <c r="CB2" s="39" t="s">
        <v>65</v>
      </c>
      <c r="CC2" s="40"/>
      <c r="CK2" s="39" t="s">
        <v>65</v>
      </c>
      <c r="CL2" s="40"/>
      <c r="CT2" s="39" t="s">
        <v>65</v>
      </c>
      <c r="CU2" s="40"/>
      <c r="DC2" s="39" t="s">
        <v>65</v>
      </c>
      <c r="DD2" s="40"/>
      <c r="DL2" s="39" t="s">
        <v>65</v>
      </c>
      <c r="DM2" s="40"/>
      <c r="DU2" s="39" t="s">
        <v>65</v>
      </c>
      <c r="DV2" s="40"/>
      <c r="ED2" s="39" t="s">
        <v>65</v>
      </c>
      <c r="EE2" s="40"/>
      <c r="EM2" s="39" t="s">
        <v>65</v>
      </c>
      <c r="EN2" s="40"/>
    </row>
    <row r="3" spans="6:144" ht="15" customHeight="1" thickBot="1" thickTop="1">
      <c r="F3" s="29"/>
      <c r="G3" s="29"/>
      <c r="H3" s="29"/>
      <c r="I3" s="2" t="s">
        <v>61</v>
      </c>
      <c r="R3" s="2"/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9"/>
      <c r="EG3" s="29"/>
      <c r="EH3" s="29"/>
      <c r="EI3" s="29"/>
      <c r="EJ3" s="29"/>
      <c r="EK3" s="29"/>
      <c r="EL3" s="29"/>
      <c r="EM3" s="29"/>
      <c r="EN3" s="30" t="s">
        <v>61</v>
      </c>
    </row>
    <row r="4" spans="1:144" ht="15" customHeight="1">
      <c r="A4" s="41" t="s">
        <v>58</v>
      </c>
      <c r="B4" s="59" t="s">
        <v>0</v>
      </c>
      <c r="C4" s="59"/>
      <c r="D4" s="59"/>
      <c r="E4" s="59"/>
      <c r="F4" s="59"/>
      <c r="G4" s="59"/>
      <c r="H4" s="59"/>
      <c r="I4" s="60"/>
      <c r="J4" s="63" t="s">
        <v>58</v>
      </c>
      <c r="K4" s="66" t="s">
        <v>1</v>
      </c>
      <c r="L4" s="67"/>
      <c r="M4" s="67"/>
      <c r="N4" s="67"/>
      <c r="O4" s="67"/>
      <c r="P4" s="67"/>
      <c r="Q4" s="67"/>
      <c r="R4" s="68"/>
      <c r="S4" s="41" t="s">
        <v>58</v>
      </c>
      <c r="T4" s="50" t="s">
        <v>2</v>
      </c>
      <c r="U4" s="51"/>
      <c r="V4" s="51"/>
      <c r="W4" s="51"/>
      <c r="X4" s="51"/>
      <c r="Y4" s="51"/>
      <c r="Z4" s="51"/>
      <c r="AA4" s="52"/>
      <c r="AB4" s="41" t="s">
        <v>58</v>
      </c>
      <c r="AC4" s="50" t="s">
        <v>3</v>
      </c>
      <c r="AD4" s="51"/>
      <c r="AE4" s="51"/>
      <c r="AF4" s="51"/>
      <c r="AG4" s="51"/>
      <c r="AH4" s="51"/>
      <c r="AI4" s="51"/>
      <c r="AJ4" s="52"/>
      <c r="AK4" s="41" t="s">
        <v>58</v>
      </c>
      <c r="AL4" s="50" t="s">
        <v>4</v>
      </c>
      <c r="AM4" s="51"/>
      <c r="AN4" s="51"/>
      <c r="AO4" s="51"/>
      <c r="AP4" s="51"/>
      <c r="AQ4" s="51"/>
      <c r="AR4" s="51"/>
      <c r="AS4" s="52"/>
      <c r="AT4" s="41" t="s">
        <v>58</v>
      </c>
      <c r="AU4" s="50" t="s">
        <v>5</v>
      </c>
      <c r="AV4" s="51"/>
      <c r="AW4" s="51"/>
      <c r="AX4" s="51"/>
      <c r="AY4" s="51"/>
      <c r="AZ4" s="51"/>
      <c r="BA4" s="51"/>
      <c r="BB4" s="52"/>
      <c r="BC4" s="41" t="s">
        <v>58</v>
      </c>
      <c r="BD4" s="50" t="s">
        <v>6</v>
      </c>
      <c r="BE4" s="51"/>
      <c r="BF4" s="51"/>
      <c r="BG4" s="51"/>
      <c r="BH4" s="51"/>
      <c r="BI4" s="51"/>
      <c r="BJ4" s="51"/>
      <c r="BK4" s="52"/>
      <c r="BL4" s="41" t="s">
        <v>58</v>
      </c>
      <c r="BM4" s="50" t="s">
        <v>7</v>
      </c>
      <c r="BN4" s="51"/>
      <c r="BO4" s="51"/>
      <c r="BP4" s="51"/>
      <c r="BQ4" s="51"/>
      <c r="BR4" s="51"/>
      <c r="BS4" s="51"/>
      <c r="BT4" s="52"/>
      <c r="BU4" s="41" t="s">
        <v>58</v>
      </c>
      <c r="BV4" s="50" t="s">
        <v>8</v>
      </c>
      <c r="BW4" s="51"/>
      <c r="BX4" s="51"/>
      <c r="BY4" s="51"/>
      <c r="BZ4" s="51"/>
      <c r="CA4" s="51"/>
      <c r="CB4" s="51"/>
      <c r="CC4" s="52"/>
      <c r="CD4" s="41" t="s">
        <v>58</v>
      </c>
      <c r="CE4" s="50" t="s">
        <v>9</v>
      </c>
      <c r="CF4" s="51"/>
      <c r="CG4" s="51"/>
      <c r="CH4" s="51"/>
      <c r="CI4" s="51"/>
      <c r="CJ4" s="51"/>
      <c r="CK4" s="51"/>
      <c r="CL4" s="52"/>
      <c r="CM4" s="41" t="s">
        <v>58</v>
      </c>
      <c r="CN4" s="50" t="s">
        <v>63</v>
      </c>
      <c r="CO4" s="51"/>
      <c r="CP4" s="51"/>
      <c r="CQ4" s="51"/>
      <c r="CR4" s="51"/>
      <c r="CS4" s="51"/>
      <c r="CT4" s="51"/>
      <c r="CU4" s="52"/>
      <c r="CV4" s="56" t="s">
        <v>58</v>
      </c>
      <c r="CW4" s="50" t="s">
        <v>10</v>
      </c>
      <c r="CX4" s="51"/>
      <c r="CY4" s="51"/>
      <c r="CZ4" s="51"/>
      <c r="DA4" s="51"/>
      <c r="DB4" s="51"/>
      <c r="DC4" s="51"/>
      <c r="DD4" s="52"/>
      <c r="DE4" s="41" t="s">
        <v>58</v>
      </c>
      <c r="DF4" s="50" t="s">
        <v>11</v>
      </c>
      <c r="DG4" s="51"/>
      <c r="DH4" s="51"/>
      <c r="DI4" s="51"/>
      <c r="DJ4" s="51"/>
      <c r="DK4" s="51"/>
      <c r="DL4" s="51"/>
      <c r="DM4" s="52"/>
      <c r="DN4" s="41" t="s">
        <v>58</v>
      </c>
      <c r="DO4" s="50" t="s">
        <v>12</v>
      </c>
      <c r="DP4" s="51"/>
      <c r="DQ4" s="51"/>
      <c r="DR4" s="51"/>
      <c r="DS4" s="51"/>
      <c r="DT4" s="51"/>
      <c r="DU4" s="51"/>
      <c r="DV4" s="52"/>
      <c r="DW4" s="41" t="s">
        <v>58</v>
      </c>
      <c r="DX4" s="50" t="s">
        <v>13</v>
      </c>
      <c r="DY4" s="51"/>
      <c r="DZ4" s="51"/>
      <c r="EA4" s="51"/>
      <c r="EB4" s="51"/>
      <c r="EC4" s="51"/>
      <c r="ED4" s="51"/>
      <c r="EE4" s="52"/>
      <c r="EF4" s="41" t="s">
        <v>58</v>
      </c>
      <c r="EG4" s="50" t="s">
        <v>14</v>
      </c>
      <c r="EH4" s="51"/>
      <c r="EI4" s="51"/>
      <c r="EJ4" s="51"/>
      <c r="EK4" s="51"/>
      <c r="EL4" s="51"/>
      <c r="EM4" s="51"/>
      <c r="EN4" s="52"/>
    </row>
    <row r="5" spans="1:144" ht="15" customHeight="1">
      <c r="A5" s="42"/>
      <c r="B5" s="61"/>
      <c r="C5" s="61"/>
      <c r="D5" s="61"/>
      <c r="E5" s="61"/>
      <c r="F5" s="61"/>
      <c r="G5" s="61"/>
      <c r="H5" s="61"/>
      <c r="I5" s="62"/>
      <c r="J5" s="64"/>
      <c r="K5" s="69"/>
      <c r="L5" s="70"/>
      <c r="M5" s="70"/>
      <c r="N5" s="70"/>
      <c r="O5" s="70"/>
      <c r="P5" s="70"/>
      <c r="Q5" s="70"/>
      <c r="R5" s="71"/>
      <c r="S5" s="42"/>
      <c r="T5" s="53"/>
      <c r="U5" s="54"/>
      <c r="V5" s="54"/>
      <c r="W5" s="54"/>
      <c r="X5" s="54"/>
      <c r="Y5" s="54"/>
      <c r="Z5" s="54"/>
      <c r="AA5" s="55"/>
      <c r="AB5" s="42"/>
      <c r="AC5" s="53"/>
      <c r="AD5" s="54"/>
      <c r="AE5" s="54"/>
      <c r="AF5" s="54"/>
      <c r="AG5" s="54"/>
      <c r="AH5" s="54"/>
      <c r="AI5" s="54"/>
      <c r="AJ5" s="55"/>
      <c r="AK5" s="42"/>
      <c r="AL5" s="53"/>
      <c r="AM5" s="54"/>
      <c r="AN5" s="54"/>
      <c r="AO5" s="54"/>
      <c r="AP5" s="54"/>
      <c r="AQ5" s="54"/>
      <c r="AR5" s="54"/>
      <c r="AS5" s="55"/>
      <c r="AT5" s="42"/>
      <c r="AU5" s="53"/>
      <c r="AV5" s="54"/>
      <c r="AW5" s="54"/>
      <c r="AX5" s="54"/>
      <c r="AY5" s="54"/>
      <c r="AZ5" s="54"/>
      <c r="BA5" s="54"/>
      <c r="BB5" s="55"/>
      <c r="BC5" s="42"/>
      <c r="BD5" s="53"/>
      <c r="BE5" s="54"/>
      <c r="BF5" s="54"/>
      <c r="BG5" s="54"/>
      <c r="BH5" s="54"/>
      <c r="BI5" s="54"/>
      <c r="BJ5" s="54"/>
      <c r="BK5" s="55"/>
      <c r="BL5" s="42"/>
      <c r="BM5" s="53"/>
      <c r="BN5" s="54"/>
      <c r="BO5" s="54"/>
      <c r="BP5" s="54"/>
      <c r="BQ5" s="54"/>
      <c r="BR5" s="54"/>
      <c r="BS5" s="54"/>
      <c r="BT5" s="55"/>
      <c r="BU5" s="42"/>
      <c r="BV5" s="53"/>
      <c r="BW5" s="54"/>
      <c r="BX5" s="54"/>
      <c r="BY5" s="54"/>
      <c r="BZ5" s="54"/>
      <c r="CA5" s="54"/>
      <c r="CB5" s="54"/>
      <c r="CC5" s="55"/>
      <c r="CD5" s="42"/>
      <c r="CE5" s="53"/>
      <c r="CF5" s="54"/>
      <c r="CG5" s="54"/>
      <c r="CH5" s="54"/>
      <c r="CI5" s="54"/>
      <c r="CJ5" s="54"/>
      <c r="CK5" s="54"/>
      <c r="CL5" s="55"/>
      <c r="CM5" s="42"/>
      <c r="CN5" s="53"/>
      <c r="CO5" s="54"/>
      <c r="CP5" s="54"/>
      <c r="CQ5" s="54"/>
      <c r="CR5" s="54"/>
      <c r="CS5" s="54"/>
      <c r="CT5" s="54"/>
      <c r="CU5" s="55"/>
      <c r="CV5" s="57"/>
      <c r="CW5" s="53"/>
      <c r="CX5" s="54"/>
      <c r="CY5" s="54"/>
      <c r="CZ5" s="54"/>
      <c r="DA5" s="54"/>
      <c r="DB5" s="54"/>
      <c r="DC5" s="54"/>
      <c r="DD5" s="55"/>
      <c r="DE5" s="42"/>
      <c r="DF5" s="53"/>
      <c r="DG5" s="54"/>
      <c r="DH5" s="54"/>
      <c r="DI5" s="54"/>
      <c r="DJ5" s="54"/>
      <c r="DK5" s="54"/>
      <c r="DL5" s="54"/>
      <c r="DM5" s="55"/>
      <c r="DN5" s="42"/>
      <c r="DO5" s="53"/>
      <c r="DP5" s="54"/>
      <c r="DQ5" s="54"/>
      <c r="DR5" s="54"/>
      <c r="DS5" s="54"/>
      <c r="DT5" s="54"/>
      <c r="DU5" s="54"/>
      <c r="DV5" s="55"/>
      <c r="DW5" s="42"/>
      <c r="DX5" s="53"/>
      <c r="DY5" s="54"/>
      <c r="DZ5" s="54"/>
      <c r="EA5" s="54"/>
      <c r="EB5" s="54"/>
      <c r="EC5" s="54"/>
      <c r="ED5" s="54"/>
      <c r="EE5" s="55"/>
      <c r="EF5" s="42"/>
      <c r="EG5" s="53"/>
      <c r="EH5" s="54"/>
      <c r="EI5" s="54"/>
      <c r="EJ5" s="54"/>
      <c r="EK5" s="54"/>
      <c r="EL5" s="54"/>
      <c r="EM5" s="54"/>
      <c r="EN5" s="55"/>
    </row>
    <row r="6" spans="1:144" ht="15" customHeight="1" thickBot="1">
      <c r="A6" s="43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5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3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3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3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3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3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3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3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3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3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58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3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3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3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3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>
      <c r="A7" s="9" t="s">
        <v>52</v>
      </c>
      <c r="B7" s="75">
        <f aca="true" t="shared" si="0" ref="B7:H7">SUM(B8:B37)</f>
        <v>-40558</v>
      </c>
      <c r="C7" s="76">
        <f t="shared" si="0"/>
        <v>0</v>
      </c>
      <c r="D7" s="76">
        <f t="shared" si="0"/>
        <v>182888080</v>
      </c>
      <c r="E7" s="76">
        <f t="shared" si="0"/>
        <v>231334983</v>
      </c>
      <c r="F7" s="76">
        <f t="shared" si="0"/>
        <v>231398427</v>
      </c>
      <c r="G7" s="76">
        <f t="shared" si="0"/>
        <v>262909320</v>
      </c>
      <c r="H7" s="77">
        <f t="shared" si="0"/>
        <v>259571541</v>
      </c>
      <c r="I7" s="78">
        <f>SUM(B7:H7)</f>
        <v>1168061793</v>
      </c>
      <c r="J7" s="36" t="s">
        <v>52</v>
      </c>
      <c r="K7" s="75">
        <f aca="true" t="shared" si="1" ref="K7:Q7">SUM(K8:K37)</f>
        <v>0</v>
      </c>
      <c r="L7" s="76">
        <f t="shared" si="1"/>
        <v>53887</v>
      </c>
      <c r="M7" s="76">
        <f t="shared" si="1"/>
        <v>319130</v>
      </c>
      <c r="N7" s="76">
        <f t="shared" si="1"/>
        <v>1844397</v>
      </c>
      <c r="O7" s="76">
        <f t="shared" si="1"/>
        <v>3183944</v>
      </c>
      <c r="P7" s="76">
        <f t="shared" si="1"/>
        <v>5124507</v>
      </c>
      <c r="Q7" s="77">
        <f t="shared" si="1"/>
        <v>13035320</v>
      </c>
      <c r="R7" s="78">
        <f>SUM(K7:Q7)</f>
        <v>23561185</v>
      </c>
      <c r="S7" s="36" t="s">
        <v>52</v>
      </c>
      <c r="T7" s="75">
        <f aca="true" t="shared" si="2" ref="T7:Z7">SUM(T8:T37)</f>
        <v>9242902</v>
      </c>
      <c r="U7" s="76">
        <f t="shared" si="2"/>
        <v>23169225</v>
      </c>
      <c r="V7" s="76">
        <f t="shared" si="2"/>
        <v>35600611</v>
      </c>
      <c r="W7" s="76">
        <f t="shared" si="2"/>
        <v>45938618</v>
      </c>
      <c r="X7" s="76">
        <f t="shared" si="2"/>
        <v>34254829</v>
      </c>
      <c r="Y7" s="76">
        <f t="shared" si="2"/>
        <v>36330499</v>
      </c>
      <c r="Z7" s="77">
        <f t="shared" si="2"/>
        <v>44611798</v>
      </c>
      <c r="AA7" s="78">
        <f>SUM(T7:Z7)</f>
        <v>229148482</v>
      </c>
      <c r="AB7" s="36" t="s">
        <v>52</v>
      </c>
      <c r="AC7" s="75">
        <f aca="true" t="shared" si="3" ref="AC7:AI7">SUM(AC8:AC37)</f>
        <v>2075701</v>
      </c>
      <c r="AD7" s="76">
        <f t="shared" si="3"/>
        <v>4916552</v>
      </c>
      <c r="AE7" s="76">
        <f t="shared" si="3"/>
        <v>7088344</v>
      </c>
      <c r="AF7" s="76">
        <f t="shared" si="3"/>
        <v>10455397</v>
      </c>
      <c r="AG7" s="76">
        <f t="shared" si="3"/>
        <v>6736837</v>
      </c>
      <c r="AH7" s="76">
        <f t="shared" si="3"/>
        <v>6037579</v>
      </c>
      <c r="AI7" s="77">
        <f t="shared" si="3"/>
        <v>4769070</v>
      </c>
      <c r="AJ7" s="78">
        <f>SUM(AC7:AI7)</f>
        <v>42079480</v>
      </c>
      <c r="AK7" s="36" t="s">
        <v>52</v>
      </c>
      <c r="AL7" s="75">
        <f aca="true" t="shared" si="4" ref="AL7:AR7">SUM(AL8:AL37)</f>
        <v>998594</v>
      </c>
      <c r="AM7" s="76">
        <f t="shared" si="4"/>
        <v>2005874</v>
      </c>
      <c r="AN7" s="76">
        <f t="shared" si="4"/>
        <v>8428266</v>
      </c>
      <c r="AO7" s="76">
        <f t="shared" si="4"/>
        <v>9609557</v>
      </c>
      <c r="AP7" s="76">
        <f t="shared" si="4"/>
        <v>9300726</v>
      </c>
      <c r="AQ7" s="76">
        <f t="shared" si="4"/>
        <v>9636352</v>
      </c>
      <c r="AR7" s="77">
        <f t="shared" si="4"/>
        <v>9224535</v>
      </c>
      <c r="AS7" s="78">
        <f>SUM(AL7:AR7)</f>
        <v>49203904</v>
      </c>
      <c r="AT7" s="36" t="s">
        <v>52</v>
      </c>
      <c r="AU7" s="75">
        <f aca="true" t="shared" si="5" ref="AU7:BA7">SUM(AU8:AU37)</f>
        <v>0</v>
      </c>
      <c r="AV7" s="76">
        <f t="shared" si="5"/>
        <v>0</v>
      </c>
      <c r="AW7" s="76">
        <f t="shared" si="5"/>
        <v>212697610</v>
      </c>
      <c r="AX7" s="76">
        <f t="shared" si="5"/>
        <v>239393620</v>
      </c>
      <c r="AY7" s="76">
        <f t="shared" si="5"/>
        <v>188498366</v>
      </c>
      <c r="AZ7" s="76">
        <f t="shared" si="5"/>
        <v>148732262</v>
      </c>
      <c r="BA7" s="77">
        <f t="shared" si="5"/>
        <v>87913282</v>
      </c>
      <c r="BB7" s="78">
        <f>SUM(AU7:BA7)</f>
        <v>877235140</v>
      </c>
      <c r="BC7" s="36" t="s">
        <v>52</v>
      </c>
      <c r="BD7" s="75">
        <f aca="true" t="shared" si="6" ref="BD7:BJ7">SUM(BD8:BD37)</f>
        <v>16618384</v>
      </c>
      <c r="BE7" s="76">
        <f t="shared" si="6"/>
        <v>44548272</v>
      </c>
      <c r="BF7" s="76">
        <f t="shared" si="6"/>
        <v>66456610</v>
      </c>
      <c r="BG7" s="76">
        <f t="shared" si="6"/>
        <v>76095001</v>
      </c>
      <c r="BH7" s="76">
        <f t="shared" si="6"/>
        <v>52908817</v>
      </c>
      <c r="BI7" s="76">
        <f t="shared" si="6"/>
        <v>36945847</v>
      </c>
      <c r="BJ7" s="77">
        <f t="shared" si="6"/>
        <v>17433817</v>
      </c>
      <c r="BK7" s="78">
        <f>SUM(BD7:BJ7)</f>
        <v>311006748</v>
      </c>
      <c r="BL7" s="36" t="s">
        <v>52</v>
      </c>
      <c r="BM7" s="75">
        <f aca="true" t="shared" si="7" ref="BM7:BS7">SUM(BM8:BM37)</f>
        <v>644283</v>
      </c>
      <c r="BN7" s="76">
        <f t="shared" si="7"/>
        <v>2912464</v>
      </c>
      <c r="BO7" s="76">
        <f t="shared" si="7"/>
        <v>20071024</v>
      </c>
      <c r="BP7" s="76">
        <f t="shared" si="7"/>
        <v>50442321</v>
      </c>
      <c r="BQ7" s="76">
        <f t="shared" si="7"/>
        <v>91458027</v>
      </c>
      <c r="BR7" s="76">
        <f t="shared" si="7"/>
        <v>82790388</v>
      </c>
      <c r="BS7" s="77">
        <f t="shared" si="7"/>
        <v>48257051</v>
      </c>
      <c r="BT7" s="78">
        <f>SUM(BM7:BS7)</f>
        <v>296575558</v>
      </c>
      <c r="BU7" s="36" t="s">
        <v>52</v>
      </c>
      <c r="BV7" s="75">
        <f aca="true" t="shared" si="8" ref="BV7:CB7">SUM(BV8:BV37)</f>
        <v>25678.593</v>
      </c>
      <c r="BW7" s="76">
        <f t="shared" si="8"/>
        <v>307145.974</v>
      </c>
      <c r="BX7" s="76">
        <f t="shared" si="8"/>
        <v>1189325.0389999999</v>
      </c>
      <c r="BY7" s="76">
        <f t="shared" si="8"/>
        <v>2575148.452</v>
      </c>
      <c r="BZ7" s="76">
        <f t="shared" si="8"/>
        <v>2426998.954</v>
      </c>
      <c r="CA7" s="76">
        <f t="shared" si="8"/>
        <v>1647207.636</v>
      </c>
      <c r="CB7" s="77">
        <f t="shared" si="8"/>
        <v>2576596.677</v>
      </c>
      <c r="CC7" s="78">
        <f>SUM(BV7:CB7)</f>
        <v>10748101.325</v>
      </c>
      <c r="CD7" s="36" t="s">
        <v>52</v>
      </c>
      <c r="CE7" s="75">
        <f aca="true" t="shared" si="9" ref="CE7:CK7">SUM(CE8:CE37)</f>
        <v>0</v>
      </c>
      <c r="CF7" s="76">
        <f t="shared" si="9"/>
        <v>0</v>
      </c>
      <c r="CG7" s="76">
        <f t="shared" si="9"/>
        <v>0</v>
      </c>
      <c r="CH7" s="76">
        <f t="shared" si="9"/>
        <v>0</v>
      </c>
      <c r="CI7" s="76">
        <f t="shared" si="9"/>
        <v>807547</v>
      </c>
      <c r="CJ7" s="76">
        <f t="shared" si="9"/>
        <v>176148</v>
      </c>
      <c r="CK7" s="77">
        <f t="shared" si="9"/>
        <v>638421</v>
      </c>
      <c r="CL7" s="78">
        <f>SUM(CE7:CK7)</f>
        <v>1622116</v>
      </c>
      <c r="CM7" s="36" t="s">
        <v>52</v>
      </c>
      <c r="CN7" s="75">
        <f aca="true" t="shared" si="10" ref="CN7:CT7">SUM(CN8:CN37)</f>
        <v>0</v>
      </c>
      <c r="CO7" s="76">
        <f t="shared" si="10"/>
        <v>0</v>
      </c>
      <c r="CP7" s="76">
        <f t="shared" si="10"/>
        <v>0</v>
      </c>
      <c r="CQ7" s="76">
        <f t="shared" si="10"/>
        <v>0</v>
      </c>
      <c r="CR7" s="76">
        <f t="shared" si="10"/>
        <v>0</v>
      </c>
      <c r="CS7" s="76">
        <f t="shared" si="10"/>
        <v>0</v>
      </c>
      <c r="CT7" s="77">
        <f t="shared" si="10"/>
        <v>0</v>
      </c>
      <c r="CU7" s="78">
        <f>SUM(CN7:CT7)</f>
        <v>0</v>
      </c>
      <c r="CV7" s="36" t="s">
        <v>52</v>
      </c>
      <c r="CW7" s="75">
        <f aca="true" t="shared" si="11" ref="CW7:DC7">SUM(CW8:CW37)</f>
        <v>14017987</v>
      </c>
      <c r="CX7" s="76">
        <f t="shared" si="11"/>
        <v>22394820</v>
      </c>
      <c r="CY7" s="76">
        <f t="shared" si="11"/>
        <v>25520512</v>
      </c>
      <c r="CZ7" s="76">
        <f t="shared" si="11"/>
        <v>55091692</v>
      </c>
      <c r="DA7" s="76">
        <f t="shared" si="11"/>
        <v>45959445</v>
      </c>
      <c r="DB7" s="76">
        <f t="shared" si="11"/>
        <v>45254746</v>
      </c>
      <c r="DC7" s="77">
        <f t="shared" si="11"/>
        <v>38406674</v>
      </c>
      <c r="DD7" s="78">
        <f>SUM(CW7:DC7)</f>
        <v>246645876</v>
      </c>
      <c r="DE7" s="36" t="s">
        <v>52</v>
      </c>
      <c r="DF7" s="75">
        <f aca="true" t="shared" si="12" ref="DF7:DL7">SUM(DF8:DF37)</f>
        <v>1610335</v>
      </c>
      <c r="DG7" s="76">
        <f t="shared" si="12"/>
        <v>2299179</v>
      </c>
      <c r="DH7" s="76">
        <f t="shared" si="12"/>
        <v>2863812</v>
      </c>
      <c r="DI7" s="76">
        <f t="shared" si="12"/>
        <v>3140192</v>
      </c>
      <c r="DJ7" s="76">
        <f t="shared" si="12"/>
        <v>2995466</v>
      </c>
      <c r="DK7" s="76">
        <f t="shared" si="12"/>
        <v>1344961</v>
      </c>
      <c r="DL7" s="77">
        <f t="shared" si="12"/>
        <v>866998</v>
      </c>
      <c r="DM7" s="78">
        <f>SUM(DF7:DL7)</f>
        <v>15120943</v>
      </c>
      <c r="DN7" s="36" t="s">
        <v>52</v>
      </c>
      <c r="DO7" s="75">
        <f aca="true" t="shared" si="13" ref="DO7:DU7">SUM(DO8:DO37)</f>
        <v>9937405</v>
      </c>
      <c r="DP7" s="76">
        <f t="shared" si="13"/>
        <v>8758116</v>
      </c>
      <c r="DQ7" s="76">
        <f t="shared" si="13"/>
        <v>6324912</v>
      </c>
      <c r="DR7" s="76">
        <f t="shared" si="13"/>
        <v>6704686</v>
      </c>
      <c r="DS7" s="76">
        <f t="shared" si="13"/>
        <v>3695967</v>
      </c>
      <c r="DT7" s="76">
        <f t="shared" si="13"/>
        <v>1188989</v>
      </c>
      <c r="DU7" s="77">
        <f t="shared" si="13"/>
        <v>1350393</v>
      </c>
      <c r="DV7" s="78">
        <f>SUM(DO7:DU7)</f>
        <v>37960468</v>
      </c>
      <c r="DW7" s="36" t="s">
        <v>52</v>
      </c>
      <c r="DX7" s="75">
        <f aca="true" t="shared" si="14" ref="DX7:ED7">SUM(DX8:DX37)</f>
        <v>5007533</v>
      </c>
      <c r="DY7" s="76">
        <f t="shared" si="14"/>
        <v>11411048</v>
      </c>
      <c r="DZ7" s="76">
        <f t="shared" si="14"/>
        <v>50374754</v>
      </c>
      <c r="EA7" s="76">
        <f t="shared" si="14"/>
        <v>40344139</v>
      </c>
      <c r="EB7" s="76">
        <f t="shared" si="14"/>
        <v>31811343</v>
      </c>
      <c r="EC7" s="76">
        <f t="shared" si="14"/>
        <v>34058012</v>
      </c>
      <c r="ED7" s="77">
        <f t="shared" si="14"/>
        <v>30178493</v>
      </c>
      <c r="EE7" s="78">
        <f>SUM(DX7:ED7)</f>
        <v>203185322</v>
      </c>
      <c r="EF7" s="36" t="s">
        <v>52</v>
      </c>
      <c r="EG7" s="75">
        <f aca="true" t="shared" si="15" ref="EG7:EM7">SUM(EG8:EG37)</f>
        <v>14433021</v>
      </c>
      <c r="EH7" s="76">
        <f t="shared" si="15"/>
        <v>20443080</v>
      </c>
      <c r="EI7" s="76">
        <f t="shared" si="15"/>
        <v>118305827</v>
      </c>
      <c r="EJ7" s="76">
        <f t="shared" si="15"/>
        <v>100833819</v>
      </c>
      <c r="EK7" s="76">
        <f t="shared" si="15"/>
        <v>78694322</v>
      </c>
      <c r="EL7" s="76">
        <f t="shared" si="15"/>
        <v>56498601</v>
      </c>
      <c r="EM7" s="77">
        <f t="shared" si="15"/>
        <v>37032406</v>
      </c>
      <c r="EN7" s="78">
        <f>SUM(EG7:EM7)</f>
        <v>426241076</v>
      </c>
    </row>
    <row r="8" spans="1:144" ht="15" customHeight="1">
      <c r="A8" s="72" t="s">
        <v>22</v>
      </c>
      <c r="B8" s="3">
        <v>-40558</v>
      </c>
      <c r="C8" s="3">
        <v>0</v>
      </c>
      <c r="D8" s="3">
        <v>91550206</v>
      </c>
      <c r="E8" s="3">
        <v>100872634</v>
      </c>
      <c r="F8" s="3">
        <v>115332483</v>
      </c>
      <c r="G8" s="3">
        <v>131203451.99999999</v>
      </c>
      <c r="H8" s="3">
        <v>134954164</v>
      </c>
      <c r="I8" s="3">
        <f aca="true" t="shared" si="16" ref="I8:I37">SUM(B8:H8)</f>
        <v>573872381</v>
      </c>
      <c r="J8" s="79" t="s">
        <v>22</v>
      </c>
      <c r="K8" s="3">
        <v>0</v>
      </c>
      <c r="L8" s="3">
        <v>0</v>
      </c>
      <c r="M8" s="3">
        <v>200596</v>
      </c>
      <c r="N8" s="3">
        <v>366093</v>
      </c>
      <c r="O8" s="3">
        <v>1236169</v>
      </c>
      <c r="P8" s="3">
        <v>1584348</v>
      </c>
      <c r="Q8" s="3">
        <v>5465895</v>
      </c>
      <c r="R8" s="3">
        <f aca="true" t="shared" si="17" ref="R8:R37">SUM(K8:Q8)</f>
        <v>8853101</v>
      </c>
      <c r="S8" s="3" t="s">
        <v>22</v>
      </c>
      <c r="T8" s="3">
        <v>1466596</v>
      </c>
      <c r="U8" s="3">
        <v>3987677</v>
      </c>
      <c r="V8" s="3">
        <v>13221886</v>
      </c>
      <c r="W8" s="3">
        <v>12160353</v>
      </c>
      <c r="X8" s="3">
        <v>10931569</v>
      </c>
      <c r="Y8" s="3">
        <v>10941348</v>
      </c>
      <c r="Z8" s="3">
        <v>13095604</v>
      </c>
      <c r="AA8" s="3">
        <f aca="true" t="shared" si="18" ref="AA8:AA37">SUM(T8:Z8)</f>
        <v>65805033</v>
      </c>
      <c r="AB8" s="3" t="s">
        <v>22</v>
      </c>
      <c r="AC8" s="3">
        <v>419509</v>
      </c>
      <c r="AD8" s="3">
        <v>1288225</v>
      </c>
      <c r="AE8" s="3">
        <v>3069342</v>
      </c>
      <c r="AF8" s="3">
        <v>3491708</v>
      </c>
      <c r="AG8" s="3">
        <v>2031330</v>
      </c>
      <c r="AH8" s="3">
        <v>1934495</v>
      </c>
      <c r="AI8" s="3">
        <v>1805938</v>
      </c>
      <c r="AJ8" s="3">
        <f aca="true" t="shared" si="19" ref="AJ8:AJ37">SUM(AC8:AI8)</f>
        <v>14040547</v>
      </c>
      <c r="AK8" s="3" t="s">
        <v>22</v>
      </c>
      <c r="AL8" s="3">
        <v>613157</v>
      </c>
      <c r="AM8" s="3">
        <v>977312</v>
      </c>
      <c r="AN8" s="3">
        <v>5629603</v>
      </c>
      <c r="AO8" s="3">
        <v>5936028</v>
      </c>
      <c r="AP8" s="3">
        <v>6153874</v>
      </c>
      <c r="AQ8" s="3">
        <v>6494654</v>
      </c>
      <c r="AR8" s="3">
        <v>6481593</v>
      </c>
      <c r="AS8" s="3">
        <f aca="true" t="shared" si="20" ref="AS8:AS37">SUM(AL8:AR8)</f>
        <v>32286221</v>
      </c>
      <c r="AT8" s="3" t="s">
        <v>22</v>
      </c>
      <c r="AU8" s="3">
        <v>0</v>
      </c>
      <c r="AV8" s="3">
        <v>0</v>
      </c>
      <c r="AW8" s="3">
        <v>84111593</v>
      </c>
      <c r="AX8" s="3">
        <v>90335659</v>
      </c>
      <c r="AY8" s="3">
        <v>72749704</v>
      </c>
      <c r="AZ8" s="3">
        <v>66958660.99999999</v>
      </c>
      <c r="BA8" s="3">
        <v>35441534</v>
      </c>
      <c r="BB8" s="3">
        <f aca="true" t="shared" si="21" ref="BB8:BB37">SUM(AU8:BA8)</f>
        <v>349597151</v>
      </c>
      <c r="BC8" s="3" t="s">
        <v>22</v>
      </c>
      <c r="BD8" s="3">
        <v>6874322</v>
      </c>
      <c r="BE8" s="3">
        <v>12564236</v>
      </c>
      <c r="BF8" s="3">
        <v>22728846</v>
      </c>
      <c r="BG8" s="3">
        <v>23563528</v>
      </c>
      <c r="BH8" s="3">
        <v>16941722</v>
      </c>
      <c r="BI8" s="3">
        <v>13174323</v>
      </c>
      <c r="BJ8" s="3">
        <v>5825619</v>
      </c>
      <c r="BK8" s="3">
        <f aca="true" t="shared" si="22" ref="BK8:BK37">SUM(BD8:BJ8)</f>
        <v>101672596</v>
      </c>
      <c r="BL8" s="3" t="s">
        <v>22</v>
      </c>
      <c r="BM8" s="3">
        <v>196456</v>
      </c>
      <c r="BN8" s="3">
        <v>686704</v>
      </c>
      <c r="BO8" s="3">
        <v>4228645</v>
      </c>
      <c r="BP8" s="3">
        <v>10533154</v>
      </c>
      <c r="BQ8" s="3">
        <v>23720779</v>
      </c>
      <c r="BR8" s="3">
        <v>24037415</v>
      </c>
      <c r="BS8" s="3">
        <v>12881642</v>
      </c>
      <c r="BT8" s="3">
        <f aca="true" t="shared" si="23" ref="BT8:BT37">SUM(BM8:BS8)</f>
        <v>76284795</v>
      </c>
      <c r="BU8" s="3" t="s">
        <v>22</v>
      </c>
      <c r="BV8" s="3">
        <v>0</v>
      </c>
      <c r="BW8" s="3">
        <v>0</v>
      </c>
      <c r="BX8" s="3">
        <v>800.708</v>
      </c>
      <c r="BY8" s="3">
        <v>1200.554</v>
      </c>
      <c r="BZ8" s="3">
        <v>1783.814</v>
      </c>
      <c r="CA8" s="3">
        <v>1800.258</v>
      </c>
      <c r="CB8" s="3">
        <v>2636.815</v>
      </c>
      <c r="CC8" s="3">
        <f aca="true" t="shared" si="24" ref="CC8:CC37">SUM(BV8:CB8)</f>
        <v>8222.149</v>
      </c>
      <c r="CD8" s="3" t="s">
        <v>22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518325.00000000006</v>
      </c>
      <c r="CL8" s="3">
        <f aca="true" t="shared" si="25" ref="CL8:CL37">SUM(CE8:CK8)</f>
        <v>518325.00000000006</v>
      </c>
      <c r="CM8" s="3" t="s">
        <v>22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f aca="true" t="shared" si="26" ref="CU8:CU37">SUM(CN8:CT8)</f>
        <v>0</v>
      </c>
      <c r="CV8" s="3" t="s">
        <v>22</v>
      </c>
      <c r="CW8" s="3">
        <v>5859384</v>
      </c>
      <c r="CX8" s="3">
        <v>7637584</v>
      </c>
      <c r="CY8" s="3">
        <v>12388029</v>
      </c>
      <c r="CZ8" s="3">
        <v>22600703</v>
      </c>
      <c r="DA8" s="3">
        <v>19343896</v>
      </c>
      <c r="DB8" s="3">
        <v>18659067</v>
      </c>
      <c r="DC8" s="3">
        <v>15449735</v>
      </c>
      <c r="DD8" s="3">
        <f aca="true" t="shared" si="27" ref="DD8:DD37">SUM(CW8:DC8)</f>
        <v>101938398</v>
      </c>
      <c r="DE8" s="3" t="s">
        <v>22</v>
      </c>
      <c r="DF8" s="3">
        <v>612421</v>
      </c>
      <c r="DG8" s="3">
        <v>726688</v>
      </c>
      <c r="DH8" s="3">
        <v>1356685</v>
      </c>
      <c r="DI8" s="3">
        <v>1268726</v>
      </c>
      <c r="DJ8" s="3">
        <v>1024397.9999999999</v>
      </c>
      <c r="DK8" s="3">
        <v>558104</v>
      </c>
      <c r="DL8" s="3">
        <v>113850</v>
      </c>
      <c r="DM8" s="3">
        <f aca="true" t="shared" si="28" ref="DM8:DM37">SUM(DF8:DL8)</f>
        <v>5660872</v>
      </c>
      <c r="DN8" s="3" t="s">
        <v>22</v>
      </c>
      <c r="DO8" s="3">
        <v>3618331</v>
      </c>
      <c r="DP8" s="3">
        <v>2392644</v>
      </c>
      <c r="DQ8" s="3">
        <v>2774017</v>
      </c>
      <c r="DR8" s="3">
        <v>2221285</v>
      </c>
      <c r="DS8" s="3">
        <v>912473</v>
      </c>
      <c r="DT8" s="3">
        <v>343328</v>
      </c>
      <c r="DU8" s="3">
        <v>381240</v>
      </c>
      <c r="DV8" s="3">
        <f aca="true" t="shared" si="29" ref="DV8:DV37">SUM(DO8:DU8)</f>
        <v>12643318</v>
      </c>
      <c r="DW8" s="3" t="s">
        <v>22</v>
      </c>
      <c r="DX8" s="3">
        <v>2032080</v>
      </c>
      <c r="DY8" s="3">
        <v>2890851</v>
      </c>
      <c r="DZ8" s="3">
        <v>27807805</v>
      </c>
      <c r="EA8" s="3">
        <v>15172086</v>
      </c>
      <c r="EB8" s="3">
        <v>15049060</v>
      </c>
      <c r="EC8" s="3">
        <v>12639939</v>
      </c>
      <c r="ED8" s="3">
        <v>14713805</v>
      </c>
      <c r="EE8" s="3">
        <f aca="true" t="shared" si="30" ref="EE8:EE37">SUM(DX8:ED8)</f>
        <v>90305626</v>
      </c>
      <c r="EF8" s="3" t="s">
        <v>22</v>
      </c>
      <c r="EG8" s="3">
        <v>6032706</v>
      </c>
      <c r="EH8" s="3">
        <v>6731168</v>
      </c>
      <c r="EI8" s="3">
        <v>50460770</v>
      </c>
      <c r="EJ8" s="3">
        <v>36525165</v>
      </c>
      <c r="EK8" s="3">
        <v>30181396</v>
      </c>
      <c r="EL8" s="3">
        <v>23121445</v>
      </c>
      <c r="EM8" s="3">
        <v>15558006</v>
      </c>
      <c r="EN8" s="3">
        <f aca="true" t="shared" si="31" ref="EN8:EN37">SUM(EG8:EM8)</f>
        <v>168610656</v>
      </c>
    </row>
    <row r="9" spans="1:144" ht="15" customHeight="1">
      <c r="A9" s="73" t="s">
        <v>23</v>
      </c>
      <c r="B9" s="3">
        <v>0</v>
      </c>
      <c r="C9" s="3">
        <v>0</v>
      </c>
      <c r="D9" s="3">
        <v>6958462</v>
      </c>
      <c r="E9" s="3">
        <v>13935891</v>
      </c>
      <c r="F9" s="3">
        <v>11648027</v>
      </c>
      <c r="G9" s="3">
        <v>12194373</v>
      </c>
      <c r="H9" s="3">
        <v>8392844</v>
      </c>
      <c r="I9" s="3">
        <f t="shared" si="16"/>
        <v>53129597</v>
      </c>
      <c r="J9" s="79" t="s">
        <v>23</v>
      </c>
      <c r="K9" s="3">
        <v>0</v>
      </c>
      <c r="L9" s="3">
        <v>0</v>
      </c>
      <c r="M9" s="3">
        <v>0</v>
      </c>
      <c r="N9" s="3">
        <v>139636</v>
      </c>
      <c r="O9" s="3">
        <v>147251</v>
      </c>
      <c r="P9" s="3">
        <v>100642</v>
      </c>
      <c r="Q9" s="3">
        <v>1463581</v>
      </c>
      <c r="R9" s="3">
        <f t="shared" si="17"/>
        <v>1851110</v>
      </c>
      <c r="S9" s="3" t="s">
        <v>23</v>
      </c>
      <c r="T9" s="3">
        <v>146322</v>
      </c>
      <c r="U9" s="3">
        <v>658787</v>
      </c>
      <c r="V9" s="3">
        <v>891973</v>
      </c>
      <c r="W9" s="3">
        <v>1348787</v>
      </c>
      <c r="X9" s="3">
        <v>1611127</v>
      </c>
      <c r="Y9" s="3">
        <v>1532092</v>
      </c>
      <c r="Z9" s="3">
        <v>2215904</v>
      </c>
      <c r="AA9" s="3">
        <f t="shared" si="18"/>
        <v>8404992</v>
      </c>
      <c r="AB9" s="3" t="s">
        <v>23</v>
      </c>
      <c r="AC9" s="3">
        <v>21942</v>
      </c>
      <c r="AD9" s="3">
        <v>628500</v>
      </c>
      <c r="AE9" s="3">
        <v>538706</v>
      </c>
      <c r="AF9" s="3">
        <v>1167865</v>
      </c>
      <c r="AG9" s="3">
        <v>704542</v>
      </c>
      <c r="AH9" s="3">
        <v>720312</v>
      </c>
      <c r="AI9" s="3">
        <v>620278</v>
      </c>
      <c r="AJ9" s="3">
        <f t="shared" si="19"/>
        <v>4402145</v>
      </c>
      <c r="AK9" s="3" t="s">
        <v>23</v>
      </c>
      <c r="AL9" s="3">
        <v>104899</v>
      </c>
      <c r="AM9" s="3">
        <v>107695</v>
      </c>
      <c r="AN9" s="3">
        <v>496755</v>
      </c>
      <c r="AO9" s="3">
        <v>765964</v>
      </c>
      <c r="AP9" s="3">
        <v>521994</v>
      </c>
      <c r="AQ9" s="3">
        <v>645753</v>
      </c>
      <c r="AR9" s="3">
        <v>427513</v>
      </c>
      <c r="AS9" s="3">
        <f t="shared" si="20"/>
        <v>3070573</v>
      </c>
      <c r="AT9" s="3" t="s">
        <v>23</v>
      </c>
      <c r="AU9" s="3">
        <v>0</v>
      </c>
      <c r="AV9" s="3">
        <v>0</v>
      </c>
      <c r="AW9" s="3">
        <v>11418158</v>
      </c>
      <c r="AX9" s="3">
        <v>15039582</v>
      </c>
      <c r="AY9" s="3">
        <v>9576025</v>
      </c>
      <c r="AZ9" s="3">
        <v>6551109</v>
      </c>
      <c r="BA9" s="3">
        <v>3476002</v>
      </c>
      <c r="BB9" s="3">
        <f t="shared" si="21"/>
        <v>46060876</v>
      </c>
      <c r="BC9" s="3" t="s">
        <v>23</v>
      </c>
      <c r="BD9" s="3">
        <v>1254094</v>
      </c>
      <c r="BE9" s="3">
        <v>6625017</v>
      </c>
      <c r="BF9" s="3">
        <v>4558730</v>
      </c>
      <c r="BG9" s="3">
        <v>8204180</v>
      </c>
      <c r="BH9" s="3">
        <v>5452226</v>
      </c>
      <c r="BI9" s="3">
        <v>2467886</v>
      </c>
      <c r="BJ9" s="3">
        <v>1949191</v>
      </c>
      <c r="BK9" s="3">
        <f t="shared" si="22"/>
        <v>30511324</v>
      </c>
      <c r="BL9" s="3" t="s">
        <v>23</v>
      </c>
      <c r="BM9" s="3">
        <v>12222</v>
      </c>
      <c r="BN9" s="3">
        <v>399251</v>
      </c>
      <c r="BO9" s="3">
        <v>877864</v>
      </c>
      <c r="BP9" s="3">
        <v>2295795</v>
      </c>
      <c r="BQ9" s="3">
        <v>3938692</v>
      </c>
      <c r="BR9" s="3">
        <v>5447248</v>
      </c>
      <c r="BS9" s="3">
        <v>1768883</v>
      </c>
      <c r="BT9" s="3">
        <f t="shared" si="23"/>
        <v>14739955</v>
      </c>
      <c r="BU9" s="3" t="s">
        <v>23</v>
      </c>
      <c r="BV9" s="3">
        <v>55.593</v>
      </c>
      <c r="BW9" s="3">
        <v>67.212</v>
      </c>
      <c r="BX9" s="3">
        <v>461.799</v>
      </c>
      <c r="BY9" s="3">
        <v>1053.155</v>
      </c>
      <c r="BZ9" s="3">
        <v>1197.019</v>
      </c>
      <c r="CA9" s="3">
        <v>378.576</v>
      </c>
      <c r="CB9" s="3">
        <v>783.934</v>
      </c>
      <c r="CC9" s="3">
        <f t="shared" si="24"/>
        <v>3997.2880000000005</v>
      </c>
      <c r="CD9" s="3" t="s">
        <v>23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f t="shared" si="25"/>
        <v>0</v>
      </c>
      <c r="CM9" s="3" t="s">
        <v>23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f t="shared" si="26"/>
        <v>0</v>
      </c>
      <c r="CV9" s="3" t="s">
        <v>23</v>
      </c>
      <c r="CW9" s="3">
        <v>523576</v>
      </c>
      <c r="CX9" s="3">
        <v>1775558</v>
      </c>
      <c r="CY9" s="3">
        <v>881940</v>
      </c>
      <c r="CZ9" s="3">
        <v>3381235</v>
      </c>
      <c r="DA9" s="3">
        <v>2973578</v>
      </c>
      <c r="DB9" s="3">
        <v>2478298</v>
      </c>
      <c r="DC9" s="3">
        <v>2159157</v>
      </c>
      <c r="DD9" s="3">
        <f t="shared" si="27"/>
        <v>14173342</v>
      </c>
      <c r="DE9" s="3" t="s">
        <v>23</v>
      </c>
      <c r="DF9" s="3">
        <v>0</v>
      </c>
      <c r="DG9" s="3">
        <v>25920</v>
      </c>
      <c r="DH9" s="3">
        <v>87690</v>
      </c>
      <c r="DI9" s="3">
        <v>185634</v>
      </c>
      <c r="DJ9" s="3">
        <v>219760</v>
      </c>
      <c r="DK9" s="3">
        <v>72720</v>
      </c>
      <c r="DL9" s="3">
        <v>172900</v>
      </c>
      <c r="DM9" s="3">
        <f t="shared" si="28"/>
        <v>764624</v>
      </c>
      <c r="DN9" s="3" t="s">
        <v>23</v>
      </c>
      <c r="DO9" s="3">
        <v>234900</v>
      </c>
      <c r="DP9" s="3">
        <v>306378</v>
      </c>
      <c r="DQ9" s="3">
        <v>42129</v>
      </c>
      <c r="DR9" s="3">
        <v>23850</v>
      </c>
      <c r="DS9" s="3">
        <v>473688</v>
      </c>
      <c r="DT9" s="3">
        <v>164700</v>
      </c>
      <c r="DU9" s="3">
        <v>261945</v>
      </c>
      <c r="DV9" s="3">
        <f t="shared" si="29"/>
        <v>1507590</v>
      </c>
      <c r="DW9" s="3" t="s">
        <v>23</v>
      </c>
      <c r="DX9" s="3">
        <v>51965</v>
      </c>
      <c r="DY9" s="3">
        <v>580908</v>
      </c>
      <c r="DZ9" s="3">
        <v>1891216</v>
      </c>
      <c r="EA9" s="3">
        <v>386376</v>
      </c>
      <c r="EB9" s="3">
        <v>973135</v>
      </c>
      <c r="EC9" s="3">
        <v>439944</v>
      </c>
      <c r="ED9" s="3">
        <v>190400</v>
      </c>
      <c r="EE9" s="3">
        <f t="shared" si="30"/>
        <v>4513944</v>
      </c>
      <c r="EF9" s="3" t="s">
        <v>23</v>
      </c>
      <c r="EG9" s="3">
        <v>628200</v>
      </c>
      <c r="EH9" s="3">
        <v>1732400</v>
      </c>
      <c r="EI9" s="3">
        <v>5190617</v>
      </c>
      <c r="EJ9" s="3">
        <v>6702826</v>
      </c>
      <c r="EK9" s="3">
        <v>5076765</v>
      </c>
      <c r="EL9" s="3">
        <v>2917437</v>
      </c>
      <c r="EM9" s="3">
        <v>1785512</v>
      </c>
      <c r="EN9" s="3">
        <f t="shared" si="31"/>
        <v>24033757</v>
      </c>
    </row>
    <row r="10" spans="1:144" ht="15" customHeight="1">
      <c r="A10" s="73" t="s">
        <v>24</v>
      </c>
      <c r="B10" s="3">
        <v>0</v>
      </c>
      <c r="C10" s="3">
        <v>0</v>
      </c>
      <c r="D10" s="3">
        <v>13692990</v>
      </c>
      <c r="E10" s="3">
        <v>10721351</v>
      </c>
      <c r="F10" s="3">
        <v>9459128</v>
      </c>
      <c r="G10" s="3">
        <v>7474862</v>
      </c>
      <c r="H10" s="3">
        <v>12171588</v>
      </c>
      <c r="I10" s="3">
        <f t="shared" si="16"/>
        <v>53519919</v>
      </c>
      <c r="J10" s="79" t="s">
        <v>24</v>
      </c>
      <c r="K10" s="3">
        <v>0</v>
      </c>
      <c r="L10" s="3">
        <v>0</v>
      </c>
      <c r="M10" s="3">
        <v>51034</v>
      </c>
      <c r="N10" s="3">
        <v>446574</v>
      </c>
      <c r="O10" s="3">
        <v>370020</v>
      </c>
      <c r="P10" s="3">
        <v>761837</v>
      </c>
      <c r="Q10" s="3">
        <v>1613533</v>
      </c>
      <c r="R10" s="3">
        <f t="shared" si="17"/>
        <v>3242998</v>
      </c>
      <c r="S10" s="3" t="s">
        <v>24</v>
      </c>
      <c r="T10" s="3">
        <v>155171</v>
      </c>
      <c r="U10" s="3">
        <v>460141</v>
      </c>
      <c r="V10" s="3">
        <v>3442917</v>
      </c>
      <c r="W10" s="3">
        <v>3462939</v>
      </c>
      <c r="X10" s="3">
        <v>2255408</v>
      </c>
      <c r="Y10" s="3">
        <v>1682216</v>
      </c>
      <c r="Z10" s="3">
        <v>2312982</v>
      </c>
      <c r="AA10" s="3">
        <f t="shared" si="18"/>
        <v>13771774</v>
      </c>
      <c r="AB10" s="3" t="s">
        <v>24</v>
      </c>
      <c r="AC10" s="3">
        <v>23706</v>
      </c>
      <c r="AD10" s="3">
        <v>89114</v>
      </c>
      <c r="AE10" s="3">
        <v>448164</v>
      </c>
      <c r="AF10" s="3">
        <v>275385</v>
      </c>
      <c r="AG10" s="3">
        <v>295134</v>
      </c>
      <c r="AH10" s="3">
        <v>42800</v>
      </c>
      <c r="AI10" s="3">
        <v>283723</v>
      </c>
      <c r="AJ10" s="3">
        <f t="shared" si="19"/>
        <v>1458026</v>
      </c>
      <c r="AK10" s="3" t="s">
        <v>24</v>
      </c>
      <c r="AL10" s="3">
        <v>32670</v>
      </c>
      <c r="AM10" s="3">
        <v>57937</v>
      </c>
      <c r="AN10" s="3">
        <v>569315</v>
      </c>
      <c r="AO10" s="3">
        <v>512402.00000000006</v>
      </c>
      <c r="AP10" s="3">
        <v>545828</v>
      </c>
      <c r="AQ10" s="3">
        <v>328325</v>
      </c>
      <c r="AR10" s="3">
        <v>354081</v>
      </c>
      <c r="AS10" s="3">
        <f t="shared" si="20"/>
        <v>2400558</v>
      </c>
      <c r="AT10" s="3" t="s">
        <v>24</v>
      </c>
      <c r="AU10" s="3">
        <v>0</v>
      </c>
      <c r="AV10" s="3">
        <v>0</v>
      </c>
      <c r="AW10" s="3">
        <v>14390009</v>
      </c>
      <c r="AX10" s="3">
        <v>8470909</v>
      </c>
      <c r="AY10" s="3">
        <v>5916560</v>
      </c>
      <c r="AZ10" s="3">
        <v>2135026</v>
      </c>
      <c r="BA10" s="3">
        <v>2380734</v>
      </c>
      <c r="BB10" s="3">
        <f t="shared" si="21"/>
        <v>33293238</v>
      </c>
      <c r="BC10" s="3" t="s">
        <v>24</v>
      </c>
      <c r="BD10" s="3">
        <v>2113744</v>
      </c>
      <c r="BE10" s="3">
        <v>5466157</v>
      </c>
      <c r="BF10" s="3">
        <v>10412762</v>
      </c>
      <c r="BG10" s="3">
        <v>6453715</v>
      </c>
      <c r="BH10" s="3">
        <v>2142394</v>
      </c>
      <c r="BI10" s="3">
        <v>1309535</v>
      </c>
      <c r="BJ10" s="3">
        <v>1152159</v>
      </c>
      <c r="BK10" s="3">
        <f t="shared" si="22"/>
        <v>29050466</v>
      </c>
      <c r="BL10" s="3" t="s">
        <v>24</v>
      </c>
      <c r="BM10" s="3">
        <v>0</v>
      </c>
      <c r="BN10" s="3">
        <v>20184</v>
      </c>
      <c r="BO10" s="3">
        <v>945251</v>
      </c>
      <c r="BP10" s="3">
        <v>1969050</v>
      </c>
      <c r="BQ10" s="3">
        <v>4191850.0000000005</v>
      </c>
      <c r="BR10" s="3">
        <v>1179889</v>
      </c>
      <c r="BS10" s="3">
        <v>1395262</v>
      </c>
      <c r="BT10" s="3">
        <f t="shared" si="23"/>
        <v>9701486</v>
      </c>
      <c r="BU10" s="3" t="s">
        <v>24</v>
      </c>
      <c r="BV10" s="3">
        <v>0</v>
      </c>
      <c r="BW10" s="3">
        <v>19.359</v>
      </c>
      <c r="BX10" s="3">
        <v>669.084</v>
      </c>
      <c r="BY10" s="3">
        <v>786.47</v>
      </c>
      <c r="BZ10" s="3">
        <v>193.593</v>
      </c>
      <c r="CA10" s="3">
        <v>694.172</v>
      </c>
      <c r="CB10" s="3">
        <v>456.458</v>
      </c>
      <c r="CC10" s="3">
        <f t="shared" si="24"/>
        <v>2819.136</v>
      </c>
      <c r="CD10" s="3" t="s">
        <v>24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f t="shared" si="25"/>
        <v>0</v>
      </c>
      <c r="CM10" s="3" t="s">
        <v>24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f t="shared" si="26"/>
        <v>0</v>
      </c>
      <c r="CV10" s="3" t="s">
        <v>24</v>
      </c>
      <c r="CW10" s="3">
        <v>621565</v>
      </c>
      <c r="CX10" s="3">
        <v>1156621</v>
      </c>
      <c r="CY10" s="3">
        <v>4116769</v>
      </c>
      <c r="CZ10" s="3">
        <v>4210298</v>
      </c>
      <c r="DA10" s="3">
        <v>2685874</v>
      </c>
      <c r="DB10" s="3">
        <v>1975182</v>
      </c>
      <c r="DC10" s="3">
        <v>2177780</v>
      </c>
      <c r="DD10" s="3">
        <f t="shared" si="27"/>
        <v>16944089</v>
      </c>
      <c r="DE10" s="3" t="s">
        <v>24</v>
      </c>
      <c r="DF10" s="3">
        <v>155518</v>
      </c>
      <c r="DG10" s="3">
        <v>267140</v>
      </c>
      <c r="DH10" s="3">
        <v>473992</v>
      </c>
      <c r="DI10" s="3">
        <v>210481</v>
      </c>
      <c r="DJ10" s="3">
        <v>163350</v>
      </c>
      <c r="DK10" s="3">
        <v>45540</v>
      </c>
      <c r="DL10" s="3">
        <v>48960</v>
      </c>
      <c r="DM10" s="3">
        <f t="shared" si="28"/>
        <v>1364981</v>
      </c>
      <c r="DN10" s="3" t="s">
        <v>24</v>
      </c>
      <c r="DO10" s="3">
        <v>571603</v>
      </c>
      <c r="DP10" s="3">
        <v>834976</v>
      </c>
      <c r="DQ10" s="3">
        <v>623277</v>
      </c>
      <c r="DR10" s="3">
        <v>230324</v>
      </c>
      <c r="DS10" s="3">
        <v>136345</v>
      </c>
      <c r="DT10" s="3">
        <v>7560</v>
      </c>
      <c r="DU10" s="3">
        <v>42233</v>
      </c>
      <c r="DV10" s="3">
        <f t="shared" si="29"/>
        <v>2446318</v>
      </c>
      <c r="DW10" s="3" t="s">
        <v>24</v>
      </c>
      <c r="DX10" s="3">
        <v>115846</v>
      </c>
      <c r="DY10" s="3">
        <v>175943</v>
      </c>
      <c r="DZ10" s="3">
        <v>948784</v>
      </c>
      <c r="EA10" s="3">
        <v>1547786</v>
      </c>
      <c r="EB10" s="3">
        <v>1743476</v>
      </c>
      <c r="EC10" s="3">
        <v>1591510</v>
      </c>
      <c r="ED10" s="3">
        <v>634425</v>
      </c>
      <c r="EE10" s="3">
        <f t="shared" si="30"/>
        <v>6757770</v>
      </c>
      <c r="EF10" s="3" t="s">
        <v>24</v>
      </c>
      <c r="EG10" s="3">
        <v>751704</v>
      </c>
      <c r="EH10" s="3">
        <v>1319431</v>
      </c>
      <c r="EI10" s="3">
        <v>11415915</v>
      </c>
      <c r="EJ10" s="3">
        <v>5665601</v>
      </c>
      <c r="EK10" s="3">
        <v>3414556</v>
      </c>
      <c r="EL10" s="3">
        <v>1526296</v>
      </c>
      <c r="EM10" s="3">
        <v>1576507</v>
      </c>
      <c r="EN10" s="3">
        <f t="shared" si="31"/>
        <v>25670010</v>
      </c>
    </row>
    <row r="11" spans="1:144" ht="15" customHeight="1">
      <c r="A11" s="73" t="s">
        <v>25</v>
      </c>
      <c r="B11" s="3">
        <v>0</v>
      </c>
      <c r="C11" s="3">
        <v>0</v>
      </c>
      <c r="D11" s="3">
        <v>1197859</v>
      </c>
      <c r="E11" s="3">
        <v>3571615</v>
      </c>
      <c r="F11" s="3">
        <v>4682912</v>
      </c>
      <c r="G11" s="3">
        <v>5652617</v>
      </c>
      <c r="H11" s="3">
        <v>5661793</v>
      </c>
      <c r="I11" s="3">
        <f t="shared" si="16"/>
        <v>20766796</v>
      </c>
      <c r="J11" s="79" t="s">
        <v>25</v>
      </c>
      <c r="K11" s="3">
        <v>0</v>
      </c>
      <c r="L11" s="3">
        <v>0</v>
      </c>
      <c r="M11" s="3">
        <v>0</v>
      </c>
      <c r="N11" s="3">
        <v>11907</v>
      </c>
      <c r="O11" s="3">
        <v>61228</v>
      </c>
      <c r="P11" s="3">
        <v>270127</v>
      </c>
      <c r="Q11" s="3">
        <v>73413</v>
      </c>
      <c r="R11" s="3">
        <f t="shared" si="17"/>
        <v>416675</v>
      </c>
      <c r="S11" s="3" t="s">
        <v>25</v>
      </c>
      <c r="T11" s="3">
        <v>75941</v>
      </c>
      <c r="U11" s="3">
        <v>708274</v>
      </c>
      <c r="V11" s="3">
        <v>516274</v>
      </c>
      <c r="W11" s="3">
        <v>971313</v>
      </c>
      <c r="X11" s="3">
        <v>798547</v>
      </c>
      <c r="Y11" s="3">
        <v>1381503</v>
      </c>
      <c r="Z11" s="3">
        <v>1438707</v>
      </c>
      <c r="AA11" s="3">
        <f t="shared" si="18"/>
        <v>5890559</v>
      </c>
      <c r="AB11" s="3" t="s">
        <v>25</v>
      </c>
      <c r="AC11" s="3">
        <v>220428</v>
      </c>
      <c r="AD11" s="3">
        <v>454974</v>
      </c>
      <c r="AE11" s="3">
        <v>59040</v>
      </c>
      <c r="AF11" s="3">
        <v>863046</v>
      </c>
      <c r="AG11" s="3">
        <v>598158</v>
      </c>
      <c r="AH11" s="3">
        <v>519376.99999999994</v>
      </c>
      <c r="AI11" s="3">
        <v>302544</v>
      </c>
      <c r="AJ11" s="3">
        <f t="shared" si="19"/>
        <v>3017567</v>
      </c>
      <c r="AK11" s="3" t="s">
        <v>25</v>
      </c>
      <c r="AL11" s="3">
        <v>-41427</v>
      </c>
      <c r="AM11" s="3">
        <v>124173</v>
      </c>
      <c r="AN11" s="3">
        <v>56106</v>
      </c>
      <c r="AO11" s="3">
        <v>223769</v>
      </c>
      <c r="AP11" s="3">
        <v>183314</v>
      </c>
      <c r="AQ11" s="3">
        <v>223488</v>
      </c>
      <c r="AR11" s="3">
        <v>159661</v>
      </c>
      <c r="AS11" s="3">
        <f t="shared" si="20"/>
        <v>929084</v>
      </c>
      <c r="AT11" s="3" t="s">
        <v>25</v>
      </c>
      <c r="AU11" s="3">
        <v>0</v>
      </c>
      <c r="AV11" s="3">
        <v>0</v>
      </c>
      <c r="AW11" s="3">
        <v>3856899</v>
      </c>
      <c r="AX11" s="3">
        <v>8738511</v>
      </c>
      <c r="AY11" s="3">
        <v>7866992</v>
      </c>
      <c r="AZ11" s="3">
        <v>8965225</v>
      </c>
      <c r="BA11" s="3">
        <v>4609062</v>
      </c>
      <c r="BB11" s="3">
        <f t="shared" si="21"/>
        <v>34036689</v>
      </c>
      <c r="BC11" s="3" t="s">
        <v>25</v>
      </c>
      <c r="BD11" s="3">
        <v>0</v>
      </c>
      <c r="BE11" s="3">
        <v>502033</v>
      </c>
      <c r="BF11" s="3">
        <v>187416</v>
      </c>
      <c r="BG11" s="3">
        <v>722777</v>
      </c>
      <c r="BH11" s="3">
        <v>531148</v>
      </c>
      <c r="BI11" s="3">
        <v>516788</v>
      </c>
      <c r="BJ11" s="3">
        <v>187533</v>
      </c>
      <c r="BK11" s="3">
        <f t="shared" si="22"/>
        <v>2647695</v>
      </c>
      <c r="BL11" s="3" t="s">
        <v>25</v>
      </c>
      <c r="BM11" s="3">
        <v>0</v>
      </c>
      <c r="BN11" s="3">
        <v>20169</v>
      </c>
      <c r="BO11" s="3">
        <v>407907</v>
      </c>
      <c r="BP11" s="3">
        <v>1637494</v>
      </c>
      <c r="BQ11" s="3">
        <v>3831505</v>
      </c>
      <c r="BR11" s="3">
        <v>2472238</v>
      </c>
      <c r="BS11" s="3">
        <v>1172457</v>
      </c>
      <c r="BT11" s="3">
        <f t="shared" si="23"/>
        <v>9541770</v>
      </c>
      <c r="BU11" s="3" t="s">
        <v>25</v>
      </c>
      <c r="BV11" s="3">
        <v>0</v>
      </c>
      <c r="BW11" s="3">
        <v>0</v>
      </c>
      <c r="BX11" s="3">
        <v>0</v>
      </c>
      <c r="BY11" s="3">
        <v>139.914</v>
      </c>
      <c r="BZ11" s="3">
        <v>0</v>
      </c>
      <c r="CA11" s="3">
        <v>37.134</v>
      </c>
      <c r="CB11" s="3">
        <v>0</v>
      </c>
      <c r="CC11" s="3">
        <f t="shared" si="24"/>
        <v>177.048</v>
      </c>
      <c r="CD11" s="3" t="s">
        <v>25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f t="shared" si="25"/>
        <v>0</v>
      </c>
      <c r="CM11" s="3" t="s">
        <v>25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f t="shared" si="26"/>
        <v>0</v>
      </c>
      <c r="CV11" s="3" t="s">
        <v>25</v>
      </c>
      <c r="CW11" s="3">
        <v>247550</v>
      </c>
      <c r="CX11" s="3">
        <v>1078163</v>
      </c>
      <c r="CY11" s="3">
        <v>268398</v>
      </c>
      <c r="CZ11" s="3">
        <v>1499785</v>
      </c>
      <c r="DA11" s="3">
        <v>1281161</v>
      </c>
      <c r="DB11" s="3">
        <v>1463189</v>
      </c>
      <c r="DC11" s="3">
        <v>905505</v>
      </c>
      <c r="DD11" s="3">
        <f t="shared" si="27"/>
        <v>6743751</v>
      </c>
      <c r="DE11" s="3" t="s">
        <v>25</v>
      </c>
      <c r="DF11" s="3">
        <v>46720</v>
      </c>
      <c r="DG11" s="3">
        <v>112665</v>
      </c>
      <c r="DH11" s="3">
        <v>22230</v>
      </c>
      <c r="DI11" s="3">
        <v>23619</v>
      </c>
      <c r="DJ11" s="3">
        <v>286560</v>
      </c>
      <c r="DK11" s="3">
        <v>80010</v>
      </c>
      <c r="DL11" s="3">
        <v>72000</v>
      </c>
      <c r="DM11" s="3">
        <f t="shared" si="28"/>
        <v>643804</v>
      </c>
      <c r="DN11" s="3" t="s">
        <v>25</v>
      </c>
      <c r="DO11" s="3">
        <v>196876</v>
      </c>
      <c r="DP11" s="3">
        <v>597191</v>
      </c>
      <c r="DQ11" s="3">
        <v>181800</v>
      </c>
      <c r="DR11" s="3">
        <v>71022</v>
      </c>
      <c r="DS11" s="3">
        <v>128734.00000000001</v>
      </c>
      <c r="DT11" s="3">
        <v>17100</v>
      </c>
      <c r="DU11" s="3">
        <v>0</v>
      </c>
      <c r="DV11" s="3">
        <f t="shared" si="29"/>
        <v>1192723</v>
      </c>
      <c r="DW11" s="3" t="s">
        <v>25</v>
      </c>
      <c r="DX11" s="3">
        <v>172980</v>
      </c>
      <c r="DY11" s="3">
        <v>551216</v>
      </c>
      <c r="DZ11" s="3">
        <v>648666</v>
      </c>
      <c r="EA11" s="3">
        <v>2038621</v>
      </c>
      <c r="EB11" s="3">
        <v>1138143</v>
      </c>
      <c r="EC11" s="3">
        <v>2879460</v>
      </c>
      <c r="ED11" s="3">
        <v>1326938</v>
      </c>
      <c r="EE11" s="3">
        <f t="shared" si="30"/>
        <v>8756024</v>
      </c>
      <c r="EF11" s="3" t="s">
        <v>25</v>
      </c>
      <c r="EG11" s="3">
        <v>254100</v>
      </c>
      <c r="EH11" s="3">
        <v>762800</v>
      </c>
      <c r="EI11" s="3">
        <v>1463508</v>
      </c>
      <c r="EJ11" s="3">
        <v>2742429</v>
      </c>
      <c r="EK11" s="3">
        <v>2385851</v>
      </c>
      <c r="EL11" s="3">
        <v>2101453</v>
      </c>
      <c r="EM11" s="3">
        <v>1005872</v>
      </c>
      <c r="EN11" s="3">
        <f t="shared" si="31"/>
        <v>10716013</v>
      </c>
    </row>
    <row r="12" spans="1:144" ht="15" customHeight="1">
      <c r="A12" s="73" t="s">
        <v>26</v>
      </c>
      <c r="B12" s="3">
        <v>0</v>
      </c>
      <c r="C12" s="3">
        <v>0</v>
      </c>
      <c r="D12" s="3">
        <v>2772725</v>
      </c>
      <c r="E12" s="3">
        <v>3380282</v>
      </c>
      <c r="F12" s="3">
        <v>3210824</v>
      </c>
      <c r="G12" s="3">
        <v>2594360</v>
      </c>
      <c r="H12" s="3">
        <v>3692416</v>
      </c>
      <c r="I12" s="3">
        <f t="shared" si="16"/>
        <v>15650607</v>
      </c>
      <c r="J12" s="79" t="s">
        <v>26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46890</v>
      </c>
      <c r="Q12" s="3">
        <v>116793</v>
      </c>
      <c r="R12" s="3">
        <f t="shared" si="17"/>
        <v>163683</v>
      </c>
      <c r="S12" s="3" t="s">
        <v>26</v>
      </c>
      <c r="T12" s="3">
        <v>121455</v>
      </c>
      <c r="U12" s="3">
        <v>566388</v>
      </c>
      <c r="V12" s="3">
        <v>1055934</v>
      </c>
      <c r="W12" s="3">
        <v>634743</v>
      </c>
      <c r="X12" s="3">
        <v>732789</v>
      </c>
      <c r="Y12" s="3">
        <v>772991</v>
      </c>
      <c r="Z12" s="3">
        <v>924076</v>
      </c>
      <c r="AA12" s="3">
        <f t="shared" si="18"/>
        <v>4808376</v>
      </c>
      <c r="AB12" s="3" t="s">
        <v>26</v>
      </c>
      <c r="AC12" s="3">
        <v>195480</v>
      </c>
      <c r="AD12" s="3">
        <v>402135</v>
      </c>
      <c r="AE12" s="3">
        <v>506787</v>
      </c>
      <c r="AF12" s="3">
        <v>695666</v>
      </c>
      <c r="AG12" s="3">
        <v>735503</v>
      </c>
      <c r="AH12" s="3">
        <v>219969</v>
      </c>
      <c r="AI12" s="3">
        <v>356816</v>
      </c>
      <c r="AJ12" s="3">
        <f t="shared" si="19"/>
        <v>3112356</v>
      </c>
      <c r="AK12" s="3" t="s">
        <v>26</v>
      </c>
      <c r="AL12" s="3">
        <v>31230</v>
      </c>
      <c r="AM12" s="3">
        <v>47817</v>
      </c>
      <c r="AN12" s="3">
        <v>154854</v>
      </c>
      <c r="AO12" s="3">
        <v>102098</v>
      </c>
      <c r="AP12" s="3">
        <v>87167</v>
      </c>
      <c r="AQ12" s="3">
        <v>59634</v>
      </c>
      <c r="AR12" s="3">
        <v>64296.00000000001</v>
      </c>
      <c r="AS12" s="3">
        <f t="shared" si="20"/>
        <v>547096</v>
      </c>
      <c r="AT12" s="3" t="s">
        <v>26</v>
      </c>
      <c r="AU12" s="3">
        <v>0</v>
      </c>
      <c r="AV12" s="3">
        <v>0</v>
      </c>
      <c r="AW12" s="3">
        <v>5729293</v>
      </c>
      <c r="AX12" s="3">
        <v>5221053</v>
      </c>
      <c r="AY12" s="3">
        <v>3628353</v>
      </c>
      <c r="AZ12" s="3">
        <v>3825813</v>
      </c>
      <c r="BA12" s="3">
        <v>2912750</v>
      </c>
      <c r="BB12" s="3">
        <f t="shared" si="21"/>
        <v>21317262</v>
      </c>
      <c r="BC12" s="3" t="s">
        <v>26</v>
      </c>
      <c r="BD12" s="3">
        <v>401951</v>
      </c>
      <c r="BE12" s="3">
        <v>880480</v>
      </c>
      <c r="BF12" s="3">
        <v>1881606</v>
      </c>
      <c r="BG12" s="3">
        <v>1609939</v>
      </c>
      <c r="BH12" s="3">
        <v>1538620</v>
      </c>
      <c r="BI12" s="3">
        <v>1073959</v>
      </c>
      <c r="BJ12" s="3">
        <v>892816</v>
      </c>
      <c r="BK12" s="3">
        <f t="shared" si="22"/>
        <v>8279371</v>
      </c>
      <c r="BL12" s="3" t="s">
        <v>26</v>
      </c>
      <c r="BM12" s="3">
        <v>0</v>
      </c>
      <c r="BN12" s="3">
        <v>0</v>
      </c>
      <c r="BO12" s="3">
        <v>866672</v>
      </c>
      <c r="BP12" s="3">
        <v>1911573</v>
      </c>
      <c r="BQ12" s="3">
        <v>3346362</v>
      </c>
      <c r="BR12" s="3">
        <v>2206369</v>
      </c>
      <c r="BS12" s="3">
        <v>2220078</v>
      </c>
      <c r="BT12" s="3">
        <f t="shared" si="23"/>
        <v>10551054</v>
      </c>
      <c r="BU12" s="3" t="s">
        <v>26</v>
      </c>
      <c r="BV12" s="3">
        <v>0</v>
      </c>
      <c r="BW12" s="3">
        <v>0</v>
      </c>
      <c r="BX12" s="3">
        <v>156.708</v>
      </c>
      <c r="BY12" s="3">
        <v>104.787</v>
      </c>
      <c r="BZ12" s="3">
        <v>43.866</v>
      </c>
      <c r="CA12" s="3">
        <v>395.586</v>
      </c>
      <c r="CB12" s="3">
        <v>616.464</v>
      </c>
      <c r="CC12" s="3">
        <f t="shared" si="24"/>
        <v>1317.411</v>
      </c>
      <c r="CD12" s="3" t="s">
        <v>26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f t="shared" si="25"/>
        <v>0</v>
      </c>
      <c r="CM12" s="3" t="s">
        <v>26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f t="shared" si="26"/>
        <v>0</v>
      </c>
      <c r="CV12" s="3" t="s">
        <v>26</v>
      </c>
      <c r="CW12" s="3">
        <v>433414</v>
      </c>
      <c r="CX12" s="3">
        <v>568964</v>
      </c>
      <c r="CY12" s="3">
        <v>466641</v>
      </c>
      <c r="CZ12" s="3">
        <v>1030365</v>
      </c>
      <c r="DA12" s="3">
        <v>1164134</v>
      </c>
      <c r="DB12" s="3">
        <v>1039482</v>
      </c>
      <c r="DC12" s="3">
        <v>1280953</v>
      </c>
      <c r="DD12" s="3">
        <f t="shared" si="27"/>
        <v>5983953</v>
      </c>
      <c r="DE12" s="3" t="s">
        <v>26</v>
      </c>
      <c r="DF12" s="3">
        <v>25659</v>
      </c>
      <c r="DG12" s="3">
        <v>78201</v>
      </c>
      <c r="DH12" s="3">
        <v>24300</v>
      </c>
      <c r="DI12" s="3">
        <v>86220</v>
      </c>
      <c r="DJ12" s="3">
        <v>0</v>
      </c>
      <c r="DK12" s="3">
        <v>0</v>
      </c>
      <c r="DL12" s="3">
        <v>15300</v>
      </c>
      <c r="DM12" s="3">
        <f t="shared" si="28"/>
        <v>229680</v>
      </c>
      <c r="DN12" s="3" t="s">
        <v>26</v>
      </c>
      <c r="DO12" s="3">
        <v>545570</v>
      </c>
      <c r="DP12" s="3">
        <v>368927</v>
      </c>
      <c r="DQ12" s="3">
        <v>79110</v>
      </c>
      <c r="DR12" s="3">
        <v>0</v>
      </c>
      <c r="DS12" s="3">
        <v>359244</v>
      </c>
      <c r="DT12" s="3">
        <v>191700</v>
      </c>
      <c r="DU12" s="3">
        <v>0</v>
      </c>
      <c r="DV12" s="3">
        <f t="shared" si="29"/>
        <v>1544551</v>
      </c>
      <c r="DW12" s="3" t="s">
        <v>26</v>
      </c>
      <c r="DX12" s="3">
        <v>298647</v>
      </c>
      <c r="DY12" s="3">
        <v>495264</v>
      </c>
      <c r="DZ12" s="3">
        <v>2000366</v>
      </c>
      <c r="EA12" s="3">
        <v>1508110</v>
      </c>
      <c r="EB12" s="3">
        <v>1172296</v>
      </c>
      <c r="EC12" s="3">
        <v>1378926</v>
      </c>
      <c r="ED12" s="3">
        <v>759447</v>
      </c>
      <c r="EE12" s="3">
        <f t="shared" si="30"/>
        <v>7613056</v>
      </c>
      <c r="EF12" s="3" t="s">
        <v>26</v>
      </c>
      <c r="EG12" s="3">
        <v>446300</v>
      </c>
      <c r="EH12" s="3">
        <v>542200</v>
      </c>
      <c r="EI12" s="3">
        <v>3102984</v>
      </c>
      <c r="EJ12" s="3">
        <v>2241494</v>
      </c>
      <c r="EK12" s="3">
        <v>1851416</v>
      </c>
      <c r="EL12" s="3">
        <v>1351489</v>
      </c>
      <c r="EM12" s="3">
        <v>1178910</v>
      </c>
      <c r="EN12" s="3">
        <f t="shared" si="31"/>
        <v>10714793</v>
      </c>
    </row>
    <row r="13" spans="1:144" ht="15" customHeight="1">
      <c r="A13" s="73" t="s">
        <v>27</v>
      </c>
      <c r="B13" s="3">
        <v>0</v>
      </c>
      <c r="C13" s="3">
        <v>0</v>
      </c>
      <c r="D13" s="3">
        <v>11777683</v>
      </c>
      <c r="E13" s="3">
        <v>23030366</v>
      </c>
      <c r="F13" s="3">
        <v>17674589</v>
      </c>
      <c r="G13" s="3">
        <v>25720367</v>
      </c>
      <c r="H13" s="3">
        <v>21825775</v>
      </c>
      <c r="I13" s="3">
        <f t="shared" si="16"/>
        <v>100028780</v>
      </c>
      <c r="J13" s="79" t="s">
        <v>27</v>
      </c>
      <c r="K13" s="3">
        <v>0</v>
      </c>
      <c r="L13" s="3">
        <v>17901</v>
      </c>
      <c r="M13" s="3">
        <v>0</v>
      </c>
      <c r="N13" s="3">
        <v>26469</v>
      </c>
      <c r="O13" s="3">
        <v>46035</v>
      </c>
      <c r="P13" s="3">
        <v>520767.00000000006</v>
      </c>
      <c r="Q13" s="3">
        <v>697379</v>
      </c>
      <c r="R13" s="3">
        <f t="shared" si="17"/>
        <v>1308551</v>
      </c>
      <c r="S13" s="3" t="s">
        <v>27</v>
      </c>
      <c r="T13" s="3">
        <v>3050746</v>
      </c>
      <c r="U13" s="3">
        <v>7041985</v>
      </c>
      <c r="V13" s="3">
        <v>3637100</v>
      </c>
      <c r="W13" s="3">
        <v>8492148</v>
      </c>
      <c r="X13" s="3">
        <v>4424425</v>
      </c>
      <c r="Y13" s="3">
        <v>6035875</v>
      </c>
      <c r="Z13" s="3">
        <v>7845964</v>
      </c>
      <c r="AA13" s="3">
        <f t="shared" si="18"/>
        <v>40528243</v>
      </c>
      <c r="AB13" s="3" t="s">
        <v>27</v>
      </c>
      <c r="AC13" s="3">
        <v>45900</v>
      </c>
      <c r="AD13" s="3">
        <v>139635</v>
      </c>
      <c r="AE13" s="3">
        <v>64170</v>
      </c>
      <c r="AF13" s="3">
        <v>145091</v>
      </c>
      <c r="AG13" s="3">
        <v>72540</v>
      </c>
      <c r="AH13" s="3">
        <v>110610</v>
      </c>
      <c r="AI13" s="3">
        <v>67410</v>
      </c>
      <c r="AJ13" s="3">
        <f t="shared" si="19"/>
        <v>645356</v>
      </c>
      <c r="AK13" s="3" t="s">
        <v>27</v>
      </c>
      <c r="AL13" s="3">
        <v>36932</v>
      </c>
      <c r="AM13" s="3">
        <v>134498</v>
      </c>
      <c r="AN13" s="3">
        <v>148490</v>
      </c>
      <c r="AO13" s="3">
        <v>262035.00000000003</v>
      </c>
      <c r="AP13" s="3">
        <v>165056</v>
      </c>
      <c r="AQ13" s="3">
        <v>369022</v>
      </c>
      <c r="AR13" s="3">
        <v>257144</v>
      </c>
      <c r="AS13" s="3">
        <f t="shared" si="20"/>
        <v>1373177</v>
      </c>
      <c r="AT13" s="3" t="s">
        <v>27</v>
      </c>
      <c r="AU13" s="3">
        <v>0</v>
      </c>
      <c r="AV13" s="3">
        <v>0</v>
      </c>
      <c r="AW13" s="3">
        <v>13030251</v>
      </c>
      <c r="AX13" s="3">
        <v>16019950</v>
      </c>
      <c r="AY13" s="3">
        <v>11103933</v>
      </c>
      <c r="AZ13" s="3">
        <v>8419224</v>
      </c>
      <c r="BA13" s="3">
        <v>5676642</v>
      </c>
      <c r="BB13" s="3">
        <f t="shared" si="21"/>
        <v>54250000</v>
      </c>
      <c r="BC13" s="3" t="s">
        <v>27</v>
      </c>
      <c r="BD13" s="3">
        <v>511906</v>
      </c>
      <c r="BE13" s="3">
        <v>1231572</v>
      </c>
      <c r="BF13" s="3">
        <v>2410391</v>
      </c>
      <c r="BG13" s="3">
        <v>2971102</v>
      </c>
      <c r="BH13" s="3">
        <v>3464897</v>
      </c>
      <c r="BI13" s="3">
        <v>1766517</v>
      </c>
      <c r="BJ13" s="3">
        <v>281995</v>
      </c>
      <c r="BK13" s="3">
        <f t="shared" si="22"/>
        <v>12638380</v>
      </c>
      <c r="BL13" s="3" t="s">
        <v>27</v>
      </c>
      <c r="BM13" s="3">
        <v>82230</v>
      </c>
      <c r="BN13" s="3">
        <v>359622</v>
      </c>
      <c r="BO13" s="3">
        <v>1338723</v>
      </c>
      <c r="BP13" s="3">
        <v>4306230</v>
      </c>
      <c r="BQ13" s="3">
        <v>3759853</v>
      </c>
      <c r="BR13" s="3">
        <v>5149505</v>
      </c>
      <c r="BS13" s="3">
        <v>2956522</v>
      </c>
      <c r="BT13" s="3">
        <f t="shared" si="23"/>
        <v>17952685</v>
      </c>
      <c r="BU13" s="3" t="s">
        <v>27</v>
      </c>
      <c r="BV13" s="3">
        <v>0</v>
      </c>
      <c r="BW13" s="3">
        <v>147.321</v>
      </c>
      <c r="BX13" s="3">
        <v>242.568</v>
      </c>
      <c r="BY13" s="3">
        <v>534.816</v>
      </c>
      <c r="BZ13" s="3">
        <v>1135.418</v>
      </c>
      <c r="CA13" s="3">
        <v>950.679</v>
      </c>
      <c r="CB13" s="3">
        <v>931.151</v>
      </c>
      <c r="CC13" s="3">
        <f t="shared" si="24"/>
        <v>3941.953</v>
      </c>
      <c r="CD13" s="3" t="s">
        <v>27</v>
      </c>
      <c r="CE13" s="3">
        <v>0</v>
      </c>
      <c r="CF13" s="3">
        <v>0</v>
      </c>
      <c r="CG13" s="3">
        <v>0</v>
      </c>
      <c r="CH13" s="3">
        <v>0</v>
      </c>
      <c r="CI13" s="3">
        <v>235237</v>
      </c>
      <c r="CJ13" s="3">
        <v>0</v>
      </c>
      <c r="CK13" s="3">
        <v>72855</v>
      </c>
      <c r="CL13" s="3">
        <f t="shared" si="25"/>
        <v>308092</v>
      </c>
      <c r="CM13" s="3" t="s">
        <v>27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f t="shared" si="26"/>
        <v>0</v>
      </c>
      <c r="CV13" s="3" t="s">
        <v>27</v>
      </c>
      <c r="CW13" s="3">
        <v>1166745</v>
      </c>
      <c r="CX13" s="3">
        <v>2054455</v>
      </c>
      <c r="CY13" s="3">
        <v>723882</v>
      </c>
      <c r="CZ13" s="3">
        <v>4177908.9999999995</v>
      </c>
      <c r="DA13" s="3">
        <v>2909089</v>
      </c>
      <c r="DB13" s="3">
        <v>4065619</v>
      </c>
      <c r="DC13" s="3">
        <v>3442781</v>
      </c>
      <c r="DD13" s="3">
        <f t="shared" si="27"/>
        <v>18540480</v>
      </c>
      <c r="DE13" s="3" t="s">
        <v>27</v>
      </c>
      <c r="DF13" s="3">
        <v>171630</v>
      </c>
      <c r="DG13" s="3">
        <v>181260</v>
      </c>
      <c r="DH13" s="3">
        <v>67770</v>
      </c>
      <c r="DI13" s="3">
        <v>263295</v>
      </c>
      <c r="DJ13" s="3">
        <v>231705</v>
      </c>
      <c r="DK13" s="3">
        <v>21465</v>
      </c>
      <c r="DL13" s="3">
        <v>0</v>
      </c>
      <c r="DM13" s="3">
        <f t="shared" si="28"/>
        <v>937125</v>
      </c>
      <c r="DN13" s="3" t="s">
        <v>27</v>
      </c>
      <c r="DO13" s="3">
        <v>618743</v>
      </c>
      <c r="DP13" s="3">
        <v>1244826</v>
      </c>
      <c r="DQ13" s="3">
        <v>602193</v>
      </c>
      <c r="DR13" s="3">
        <v>791129</v>
      </c>
      <c r="DS13" s="3">
        <v>314136</v>
      </c>
      <c r="DT13" s="3">
        <v>0</v>
      </c>
      <c r="DU13" s="3">
        <v>232957</v>
      </c>
      <c r="DV13" s="3">
        <f t="shared" si="29"/>
        <v>3803984</v>
      </c>
      <c r="DW13" s="3" t="s">
        <v>27</v>
      </c>
      <c r="DX13" s="3">
        <v>736844</v>
      </c>
      <c r="DY13" s="3">
        <v>2277031</v>
      </c>
      <c r="DZ13" s="3">
        <v>3081835</v>
      </c>
      <c r="EA13" s="3">
        <v>4383956</v>
      </c>
      <c r="EB13" s="3">
        <v>2251166</v>
      </c>
      <c r="EC13" s="3">
        <v>3625137</v>
      </c>
      <c r="ED13" s="3">
        <v>3219342</v>
      </c>
      <c r="EE13" s="3">
        <f t="shared" si="30"/>
        <v>19575311</v>
      </c>
      <c r="EF13" s="3" t="s">
        <v>27</v>
      </c>
      <c r="EG13" s="3">
        <v>1326900</v>
      </c>
      <c r="EH13" s="3">
        <v>1951651</v>
      </c>
      <c r="EI13" s="3">
        <v>7150491</v>
      </c>
      <c r="EJ13" s="3">
        <v>8337056.000000001</v>
      </c>
      <c r="EK13" s="3">
        <v>5102132</v>
      </c>
      <c r="EL13" s="3">
        <v>4802350</v>
      </c>
      <c r="EM13" s="3">
        <v>3045722</v>
      </c>
      <c r="EN13" s="3">
        <f t="shared" si="31"/>
        <v>31716302</v>
      </c>
    </row>
    <row r="14" spans="1:144" ht="15" customHeight="1">
      <c r="A14" s="73" t="s">
        <v>28</v>
      </c>
      <c r="B14" s="3">
        <v>0</v>
      </c>
      <c r="C14" s="3">
        <v>0</v>
      </c>
      <c r="D14" s="3">
        <v>9276115</v>
      </c>
      <c r="E14" s="3">
        <v>12828349</v>
      </c>
      <c r="F14" s="3">
        <v>10786378</v>
      </c>
      <c r="G14" s="3">
        <v>17411233</v>
      </c>
      <c r="H14" s="3">
        <v>10775453</v>
      </c>
      <c r="I14" s="3">
        <f t="shared" si="16"/>
        <v>61077528</v>
      </c>
      <c r="J14" s="79" t="s">
        <v>28</v>
      </c>
      <c r="K14" s="3">
        <v>0</v>
      </c>
      <c r="L14" s="3">
        <v>0</v>
      </c>
      <c r="M14" s="3">
        <v>0</v>
      </c>
      <c r="N14" s="3">
        <v>35712</v>
      </c>
      <c r="O14" s="3">
        <v>35712</v>
      </c>
      <c r="P14" s="3">
        <v>95220</v>
      </c>
      <c r="Q14" s="3">
        <v>258291</v>
      </c>
      <c r="R14" s="3">
        <f t="shared" si="17"/>
        <v>424935</v>
      </c>
      <c r="S14" s="3" t="s">
        <v>28</v>
      </c>
      <c r="T14" s="3">
        <v>926045</v>
      </c>
      <c r="U14" s="3">
        <v>1160691</v>
      </c>
      <c r="V14" s="3">
        <v>1383939</v>
      </c>
      <c r="W14" s="3">
        <v>2502901</v>
      </c>
      <c r="X14" s="3">
        <v>960420</v>
      </c>
      <c r="Y14" s="3">
        <v>1563341</v>
      </c>
      <c r="Z14" s="3">
        <v>1338540</v>
      </c>
      <c r="AA14" s="3">
        <f t="shared" si="18"/>
        <v>9835877</v>
      </c>
      <c r="AB14" s="3" t="s">
        <v>28</v>
      </c>
      <c r="AC14" s="3">
        <v>90594</v>
      </c>
      <c r="AD14" s="3">
        <v>84510</v>
      </c>
      <c r="AE14" s="3">
        <v>218610</v>
      </c>
      <c r="AF14" s="3">
        <v>274383</v>
      </c>
      <c r="AG14" s="3">
        <v>188955</v>
      </c>
      <c r="AH14" s="3">
        <v>228225</v>
      </c>
      <c r="AI14" s="3">
        <v>27630</v>
      </c>
      <c r="AJ14" s="3">
        <f t="shared" si="19"/>
        <v>1112907</v>
      </c>
      <c r="AK14" s="3" t="s">
        <v>28</v>
      </c>
      <c r="AL14" s="3">
        <v>7947</v>
      </c>
      <c r="AM14" s="3">
        <v>25638</v>
      </c>
      <c r="AN14" s="3">
        <v>54198</v>
      </c>
      <c r="AO14" s="3">
        <v>79560</v>
      </c>
      <c r="AP14" s="3">
        <v>47367</v>
      </c>
      <c r="AQ14" s="3">
        <v>58419</v>
      </c>
      <c r="AR14" s="3">
        <v>14924</v>
      </c>
      <c r="AS14" s="3">
        <f t="shared" si="20"/>
        <v>288053</v>
      </c>
      <c r="AT14" s="3" t="s">
        <v>28</v>
      </c>
      <c r="AU14" s="3">
        <v>0</v>
      </c>
      <c r="AV14" s="3">
        <v>0</v>
      </c>
      <c r="AW14" s="3">
        <v>5584165</v>
      </c>
      <c r="AX14" s="3">
        <v>6963247</v>
      </c>
      <c r="AY14" s="3">
        <v>5124176</v>
      </c>
      <c r="AZ14" s="3">
        <v>9985214</v>
      </c>
      <c r="BA14" s="3">
        <v>2902435</v>
      </c>
      <c r="BB14" s="3">
        <f t="shared" si="21"/>
        <v>30559237</v>
      </c>
      <c r="BC14" s="3" t="s">
        <v>28</v>
      </c>
      <c r="BD14" s="3">
        <v>659123</v>
      </c>
      <c r="BE14" s="3">
        <v>2029345</v>
      </c>
      <c r="BF14" s="3">
        <v>3065043</v>
      </c>
      <c r="BG14" s="3">
        <v>3778067</v>
      </c>
      <c r="BH14" s="3">
        <v>2173299</v>
      </c>
      <c r="BI14" s="3">
        <v>2707678</v>
      </c>
      <c r="BJ14" s="3">
        <v>1612041</v>
      </c>
      <c r="BK14" s="3">
        <f t="shared" si="22"/>
        <v>16024596</v>
      </c>
      <c r="BL14" s="3" t="s">
        <v>28</v>
      </c>
      <c r="BM14" s="3">
        <v>64179</v>
      </c>
      <c r="BN14" s="3">
        <v>60381</v>
      </c>
      <c r="BO14" s="3">
        <v>1543297</v>
      </c>
      <c r="BP14" s="3">
        <v>2954190</v>
      </c>
      <c r="BQ14" s="3">
        <v>2819312</v>
      </c>
      <c r="BR14" s="3">
        <v>3048577</v>
      </c>
      <c r="BS14" s="3">
        <v>1607600</v>
      </c>
      <c r="BT14" s="3">
        <f t="shared" si="23"/>
        <v>12097536</v>
      </c>
      <c r="BU14" s="3" t="s">
        <v>28</v>
      </c>
      <c r="BV14" s="3">
        <v>0</v>
      </c>
      <c r="BW14" s="3">
        <v>0</v>
      </c>
      <c r="BX14" s="3">
        <v>275.643</v>
      </c>
      <c r="BY14" s="3">
        <v>257.155</v>
      </c>
      <c r="BZ14" s="3">
        <v>89.523</v>
      </c>
      <c r="CA14" s="3">
        <v>134.919</v>
      </c>
      <c r="CB14" s="3">
        <v>119.853</v>
      </c>
      <c r="CC14" s="3">
        <f t="shared" si="24"/>
        <v>877.093</v>
      </c>
      <c r="CD14" s="3" t="s">
        <v>28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f t="shared" si="25"/>
        <v>0</v>
      </c>
      <c r="CM14" s="3" t="s">
        <v>28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f t="shared" si="26"/>
        <v>0</v>
      </c>
      <c r="CV14" s="3" t="s">
        <v>28</v>
      </c>
      <c r="CW14" s="3">
        <v>447461</v>
      </c>
      <c r="CX14" s="3">
        <v>591019</v>
      </c>
      <c r="CY14" s="3">
        <v>385697</v>
      </c>
      <c r="CZ14" s="3">
        <v>1738560</v>
      </c>
      <c r="DA14" s="3">
        <v>1141851</v>
      </c>
      <c r="DB14" s="3">
        <v>1869666</v>
      </c>
      <c r="DC14" s="3">
        <v>1258881</v>
      </c>
      <c r="DD14" s="3">
        <f t="shared" si="27"/>
        <v>7433135</v>
      </c>
      <c r="DE14" s="3" t="s">
        <v>28</v>
      </c>
      <c r="DF14" s="3">
        <v>46350</v>
      </c>
      <c r="DG14" s="3">
        <v>44460</v>
      </c>
      <c r="DH14" s="3">
        <v>104616</v>
      </c>
      <c r="DI14" s="3">
        <v>193250</v>
      </c>
      <c r="DJ14" s="3">
        <v>62820</v>
      </c>
      <c r="DK14" s="3">
        <v>38610</v>
      </c>
      <c r="DL14" s="3">
        <v>17460</v>
      </c>
      <c r="DM14" s="3">
        <f t="shared" si="28"/>
        <v>507566</v>
      </c>
      <c r="DN14" s="3" t="s">
        <v>28</v>
      </c>
      <c r="DO14" s="3">
        <v>437445</v>
      </c>
      <c r="DP14" s="3">
        <v>208494</v>
      </c>
      <c r="DQ14" s="3">
        <v>396198</v>
      </c>
      <c r="DR14" s="3">
        <v>594583</v>
      </c>
      <c r="DS14" s="3">
        <v>31320</v>
      </c>
      <c r="DT14" s="3">
        <v>7776</v>
      </c>
      <c r="DU14" s="3">
        <v>8748</v>
      </c>
      <c r="DV14" s="3">
        <f t="shared" si="29"/>
        <v>1684564</v>
      </c>
      <c r="DW14" s="3" t="s">
        <v>28</v>
      </c>
      <c r="DX14" s="3">
        <v>0</v>
      </c>
      <c r="DY14" s="3">
        <v>187104</v>
      </c>
      <c r="DZ14" s="3">
        <v>507805</v>
      </c>
      <c r="EA14" s="3">
        <v>391856</v>
      </c>
      <c r="EB14" s="3">
        <v>184080</v>
      </c>
      <c r="EC14" s="3">
        <v>880495</v>
      </c>
      <c r="ED14" s="3">
        <v>342830</v>
      </c>
      <c r="EE14" s="3">
        <f t="shared" si="30"/>
        <v>2494170</v>
      </c>
      <c r="EF14" s="3" t="s">
        <v>28</v>
      </c>
      <c r="EG14" s="3">
        <v>625200</v>
      </c>
      <c r="EH14" s="3">
        <v>708600</v>
      </c>
      <c r="EI14" s="3">
        <v>3825096</v>
      </c>
      <c r="EJ14" s="3">
        <v>3436520</v>
      </c>
      <c r="EK14" s="3">
        <v>2271931</v>
      </c>
      <c r="EL14" s="3">
        <v>2603513</v>
      </c>
      <c r="EM14" s="3">
        <v>1239554</v>
      </c>
      <c r="EN14" s="3">
        <f t="shared" si="31"/>
        <v>14710414</v>
      </c>
    </row>
    <row r="15" spans="1:144" ht="15" customHeight="1">
      <c r="A15" s="73" t="s">
        <v>29</v>
      </c>
      <c r="B15" s="3">
        <v>0</v>
      </c>
      <c r="C15" s="3">
        <v>0</v>
      </c>
      <c r="D15" s="3">
        <v>7380332</v>
      </c>
      <c r="E15" s="3">
        <v>13522312</v>
      </c>
      <c r="F15" s="3">
        <v>13646037</v>
      </c>
      <c r="G15" s="3">
        <v>12825602</v>
      </c>
      <c r="H15" s="3">
        <v>13818069</v>
      </c>
      <c r="I15" s="3">
        <f t="shared" si="16"/>
        <v>61192352</v>
      </c>
      <c r="J15" s="79" t="s">
        <v>29</v>
      </c>
      <c r="K15" s="3">
        <v>0</v>
      </c>
      <c r="L15" s="3">
        <v>0</v>
      </c>
      <c r="M15" s="3">
        <v>0</v>
      </c>
      <c r="N15" s="3">
        <v>523121.99999999994</v>
      </c>
      <c r="O15" s="3">
        <v>292042</v>
      </c>
      <c r="P15" s="3">
        <v>542218</v>
      </c>
      <c r="Q15" s="3">
        <v>828644</v>
      </c>
      <c r="R15" s="3">
        <f t="shared" si="17"/>
        <v>2186026</v>
      </c>
      <c r="S15" s="3" t="s">
        <v>29</v>
      </c>
      <c r="T15" s="3">
        <v>215002</v>
      </c>
      <c r="U15" s="3">
        <v>772823</v>
      </c>
      <c r="V15" s="3">
        <v>1838576</v>
      </c>
      <c r="W15" s="3">
        <v>3222387</v>
      </c>
      <c r="X15" s="3">
        <v>2789414</v>
      </c>
      <c r="Y15" s="3">
        <v>2356907</v>
      </c>
      <c r="Z15" s="3">
        <v>2717832</v>
      </c>
      <c r="AA15" s="3">
        <f t="shared" si="18"/>
        <v>13912941</v>
      </c>
      <c r="AB15" s="3" t="s">
        <v>29</v>
      </c>
      <c r="AC15" s="3">
        <v>105642</v>
      </c>
      <c r="AD15" s="3">
        <v>338902</v>
      </c>
      <c r="AE15" s="3">
        <v>500634</v>
      </c>
      <c r="AF15" s="3">
        <v>1100721</v>
      </c>
      <c r="AG15" s="3">
        <v>365013</v>
      </c>
      <c r="AH15" s="3">
        <v>679237</v>
      </c>
      <c r="AI15" s="3">
        <v>441970</v>
      </c>
      <c r="AJ15" s="3">
        <f t="shared" si="19"/>
        <v>3532119</v>
      </c>
      <c r="AK15" s="3" t="s">
        <v>29</v>
      </c>
      <c r="AL15" s="3">
        <v>47979</v>
      </c>
      <c r="AM15" s="3">
        <v>177093</v>
      </c>
      <c r="AN15" s="3">
        <v>373464</v>
      </c>
      <c r="AO15" s="3">
        <v>550686</v>
      </c>
      <c r="AP15" s="3">
        <v>428653</v>
      </c>
      <c r="AQ15" s="3">
        <v>385299</v>
      </c>
      <c r="AR15" s="3">
        <v>451549</v>
      </c>
      <c r="AS15" s="3">
        <f t="shared" si="20"/>
        <v>2414723</v>
      </c>
      <c r="AT15" s="3" t="s">
        <v>29</v>
      </c>
      <c r="AU15" s="3">
        <v>0</v>
      </c>
      <c r="AV15" s="3">
        <v>0</v>
      </c>
      <c r="AW15" s="3">
        <v>11498967</v>
      </c>
      <c r="AX15" s="3">
        <v>19557206</v>
      </c>
      <c r="AY15" s="3">
        <v>14398582</v>
      </c>
      <c r="AZ15" s="3">
        <v>5887095</v>
      </c>
      <c r="BA15" s="3">
        <v>6418368</v>
      </c>
      <c r="BB15" s="3">
        <f t="shared" si="21"/>
        <v>57760218</v>
      </c>
      <c r="BC15" s="3" t="s">
        <v>29</v>
      </c>
      <c r="BD15" s="3">
        <v>1702960</v>
      </c>
      <c r="BE15" s="3">
        <v>5361632</v>
      </c>
      <c r="BF15" s="3">
        <v>4951589</v>
      </c>
      <c r="BG15" s="3">
        <v>7115762</v>
      </c>
      <c r="BH15" s="3">
        <v>4018434</v>
      </c>
      <c r="BI15" s="3">
        <v>3586073</v>
      </c>
      <c r="BJ15" s="3">
        <v>917884</v>
      </c>
      <c r="BK15" s="3">
        <f t="shared" si="22"/>
        <v>27654334</v>
      </c>
      <c r="BL15" s="3" t="s">
        <v>29</v>
      </c>
      <c r="BM15" s="3">
        <v>59130</v>
      </c>
      <c r="BN15" s="3">
        <v>219312</v>
      </c>
      <c r="BO15" s="3">
        <v>1012941</v>
      </c>
      <c r="BP15" s="3">
        <v>3419169</v>
      </c>
      <c r="BQ15" s="3">
        <v>7824484</v>
      </c>
      <c r="BR15" s="3">
        <v>7335152</v>
      </c>
      <c r="BS15" s="3">
        <v>5903184</v>
      </c>
      <c r="BT15" s="3">
        <f t="shared" si="23"/>
        <v>25773372</v>
      </c>
      <c r="BU15" s="3" t="s">
        <v>29</v>
      </c>
      <c r="BV15" s="3">
        <v>0</v>
      </c>
      <c r="BW15" s="3">
        <v>0</v>
      </c>
      <c r="BX15" s="3">
        <v>303.561</v>
      </c>
      <c r="BY15" s="3">
        <v>657.675</v>
      </c>
      <c r="BZ15" s="3">
        <v>966.915</v>
      </c>
      <c r="CA15" s="3">
        <v>529.011</v>
      </c>
      <c r="CB15" s="3">
        <v>224.415</v>
      </c>
      <c r="CC15" s="3">
        <f t="shared" si="24"/>
        <v>2681.5769999999998</v>
      </c>
      <c r="CD15" s="3" t="s">
        <v>29</v>
      </c>
      <c r="CE15" s="3">
        <v>0</v>
      </c>
      <c r="CF15" s="3">
        <v>0</v>
      </c>
      <c r="CG15" s="3">
        <v>0</v>
      </c>
      <c r="CH15" s="3">
        <v>0</v>
      </c>
      <c r="CI15" s="3">
        <v>31761</v>
      </c>
      <c r="CJ15" s="3">
        <v>0</v>
      </c>
      <c r="CK15" s="3">
        <v>0</v>
      </c>
      <c r="CL15" s="3">
        <f t="shared" si="25"/>
        <v>31761</v>
      </c>
      <c r="CM15" s="3" t="s">
        <v>29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f t="shared" si="26"/>
        <v>0</v>
      </c>
      <c r="CV15" s="3" t="s">
        <v>29</v>
      </c>
      <c r="CW15" s="3">
        <v>1017126</v>
      </c>
      <c r="CX15" s="3">
        <v>1842151</v>
      </c>
      <c r="CY15" s="3">
        <v>1677710</v>
      </c>
      <c r="CZ15" s="3">
        <v>3971548</v>
      </c>
      <c r="DA15" s="3">
        <v>2915901</v>
      </c>
      <c r="DB15" s="3">
        <v>2732801</v>
      </c>
      <c r="DC15" s="3">
        <v>2371474</v>
      </c>
      <c r="DD15" s="3">
        <f t="shared" si="27"/>
        <v>16528711</v>
      </c>
      <c r="DE15" s="3" t="s">
        <v>29</v>
      </c>
      <c r="DF15" s="3">
        <v>169560</v>
      </c>
      <c r="DG15" s="3">
        <v>118053</v>
      </c>
      <c r="DH15" s="3">
        <v>141502</v>
      </c>
      <c r="DI15" s="3">
        <v>229077</v>
      </c>
      <c r="DJ15" s="3">
        <v>156726</v>
      </c>
      <c r="DK15" s="3">
        <v>33390</v>
      </c>
      <c r="DL15" s="3">
        <v>240714</v>
      </c>
      <c r="DM15" s="3">
        <f t="shared" si="28"/>
        <v>1089022</v>
      </c>
      <c r="DN15" s="3" t="s">
        <v>29</v>
      </c>
      <c r="DO15" s="3">
        <v>1429210</v>
      </c>
      <c r="DP15" s="3">
        <v>579830</v>
      </c>
      <c r="DQ15" s="3">
        <v>67736</v>
      </c>
      <c r="DR15" s="3">
        <v>693990</v>
      </c>
      <c r="DS15" s="3">
        <v>144774</v>
      </c>
      <c r="DT15" s="3">
        <v>166500</v>
      </c>
      <c r="DU15" s="3">
        <v>288270</v>
      </c>
      <c r="DV15" s="3">
        <f t="shared" si="29"/>
        <v>3370310</v>
      </c>
      <c r="DW15" s="3" t="s">
        <v>29</v>
      </c>
      <c r="DX15" s="3">
        <v>0</v>
      </c>
      <c r="DY15" s="3">
        <v>98160</v>
      </c>
      <c r="DZ15" s="3">
        <v>649942</v>
      </c>
      <c r="EA15" s="3">
        <v>383125</v>
      </c>
      <c r="EB15" s="3">
        <v>181991</v>
      </c>
      <c r="EC15" s="3">
        <v>0</v>
      </c>
      <c r="ED15" s="3">
        <v>1941595</v>
      </c>
      <c r="EE15" s="3">
        <f t="shared" si="30"/>
        <v>3254813</v>
      </c>
      <c r="EF15" s="3" t="s">
        <v>29</v>
      </c>
      <c r="EG15" s="3">
        <v>827970</v>
      </c>
      <c r="EH15" s="3">
        <v>1562860</v>
      </c>
      <c r="EI15" s="3">
        <v>6397652</v>
      </c>
      <c r="EJ15" s="3">
        <v>7498688</v>
      </c>
      <c r="EK15" s="3">
        <v>6083514</v>
      </c>
      <c r="EL15" s="3">
        <v>3730926</v>
      </c>
      <c r="EM15" s="3">
        <v>2509861</v>
      </c>
      <c r="EN15" s="3">
        <f t="shared" si="31"/>
        <v>28611471</v>
      </c>
    </row>
    <row r="16" spans="1:144" ht="15" customHeight="1">
      <c r="A16" s="73" t="s">
        <v>30</v>
      </c>
      <c r="B16" s="3">
        <v>0</v>
      </c>
      <c r="C16" s="3">
        <v>0</v>
      </c>
      <c r="D16" s="3">
        <v>4038790</v>
      </c>
      <c r="E16" s="3">
        <v>8071687</v>
      </c>
      <c r="F16" s="3">
        <v>9434107</v>
      </c>
      <c r="G16" s="3">
        <v>11976485</v>
      </c>
      <c r="H16" s="3">
        <v>10617548</v>
      </c>
      <c r="I16" s="3">
        <f t="shared" si="16"/>
        <v>44138617</v>
      </c>
      <c r="J16" s="79" t="s">
        <v>30</v>
      </c>
      <c r="K16" s="3">
        <v>0</v>
      </c>
      <c r="L16" s="3">
        <v>0</v>
      </c>
      <c r="M16" s="3">
        <v>0</v>
      </c>
      <c r="N16" s="3">
        <v>19846</v>
      </c>
      <c r="O16" s="3">
        <v>25516</v>
      </c>
      <c r="P16" s="3">
        <v>72837</v>
      </c>
      <c r="Q16" s="3">
        <v>399491</v>
      </c>
      <c r="R16" s="3">
        <f t="shared" si="17"/>
        <v>517690</v>
      </c>
      <c r="S16" s="3" t="s">
        <v>30</v>
      </c>
      <c r="T16" s="3">
        <v>172748</v>
      </c>
      <c r="U16" s="3">
        <v>378342</v>
      </c>
      <c r="V16" s="3">
        <v>602291</v>
      </c>
      <c r="W16" s="3">
        <v>964374</v>
      </c>
      <c r="X16" s="3">
        <v>1247184</v>
      </c>
      <c r="Y16" s="3">
        <v>1428047</v>
      </c>
      <c r="Z16" s="3">
        <v>1679673</v>
      </c>
      <c r="AA16" s="3">
        <f t="shared" si="18"/>
        <v>6472659</v>
      </c>
      <c r="AB16" s="3" t="s">
        <v>30</v>
      </c>
      <c r="AC16" s="3">
        <v>0</v>
      </c>
      <c r="AD16" s="3">
        <v>127480</v>
      </c>
      <c r="AE16" s="3">
        <v>238104</v>
      </c>
      <c r="AF16" s="3">
        <v>313326</v>
      </c>
      <c r="AG16" s="3">
        <v>201419</v>
      </c>
      <c r="AH16" s="3">
        <v>510334</v>
      </c>
      <c r="AI16" s="3">
        <v>342801</v>
      </c>
      <c r="AJ16" s="3">
        <f t="shared" si="19"/>
        <v>1733464</v>
      </c>
      <c r="AK16" s="3" t="s">
        <v>30</v>
      </c>
      <c r="AL16" s="3">
        <v>52383</v>
      </c>
      <c r="AM16" s="3">
        <v>60876</v>
      </c>
      <c r="AN16" s="3">
        <v>201887</v>
      </c>
      <c r="AO16" s="3">
        <v>156790</v>
      </c>
      <c r="AP16" s="3">
        <v>340786</v>
      </c>
      <c r="AQ16" s="3">
        <v>291835</v>
      </c>
      <c r="AR16" s="3">
        <v>296605</v>
      </c>
      <c r="AS16" s="3">
        <f t="shared" si="20"/>
        <v>1401162</v>
      </c>
      <c r="AT16" s="3" t="s">
        <v>30</v>
      </c>
      <c r="AU16" s="3">
        <v>0</v>
      </c>
      <c r="AV16" s="3">
        <v>0</v>
      </c>
      <c r="AW16" s="3">
        <v>5098397</v>
      </c>
      <c r="AX16" s="3">
        <v>7120751</v>
      </c>
      <c r="AY16" s="3">
        <v>8421584</v>
      </c>
      <c r="AZ16" s="3">
        <v>5083644</v>
      </c>
      <c r="BA16" s="3">
        <v>3220226</v>
      </c>
      <c r="BB16" s="3">
        <f t="shared" si="21"/>
        <v>28944602</v>
      </c>
      <c r="BC16" s="3" t="s">
        <v>30</v>
      </c>
      <c r="BD16" s="3">
        <v>601302</v>
      </c>
      <c r="BE16" s="3">
        <v>1150674</v>
      </c>
      <c r="BF16" s="3">
        <v>2205523</v>
      </c>
      <c r="BG16" s="3">
        <v>3965629</v>
      </c>
      <c r="BH16" s="3">
        <v>3389927</v>
      </c>
      <c r="BI16" s="3">
        <v>1866648</v>
      </c>
      <c r="BJ16" s="3">
        <v>1040582.0000000001</v>
      </c>
      <c r="BK16" s="3">
        <f t="shared" si="22"/>
        <v>14220285</v>
      </c>
      <c r="BL16" s="3" t="s">
        <v>30</v>
      </c>
      <c r="BM16" s="3">
        <v>40995</v>
      </c>
      <c r="BN16" s="3">
        <v>174522</v>
      </c>
      <c r="BO16" s="3">
        <v>442792</v>
      </c>
      <c r="BP16" s="3">
        <v>1405439</v>
      </c>
      <c r="BQ16" s="3">
        <v>1909155</v>
      </c>
      <c r="BR16" s="3">
        <v>1612341</v>
      </c>
      <c r="BS16" s="3">
        <v>1813613</v>
      </c>
      <c r="BT16" s="3">
        <f t="shared" si="23"/>
        <v>7398857</v>
      </c>
      <c r="BU16" s="3" t="s">
        <v>30</v>
      </c>
      <c r="BV16" s="3">
        <v>0</v>
      </c>
      <c r="BW16" s="3">
        <v>54.616</v>
      </c>
      <c r="BX16" s="3">
        <v>131.211</v>
      </c>
      <c r="BY16" s="3">
        <v>172.251</v>
      </c>
      <c r="BZ16" s="3">
        <v>452.538</v>
      </c>
      <c r="CA16" s="3">
        <v>187.362</v>
      </c>
      <c r="CB16" s="3">
        <v>123.803</v>
      </c>
      <c r="CC16" s="3">
        <f t="shared" si="24"/>
        <v>1121.781</v>
      </c>
      <c r="CD16" s="3" t="s">
        <v>30</v>
      </c>
      <c r="CE16" s="3">
        <v>0</v>
      </c>
      <c r="CF16" s="3">
        <v>0</v>
      </c>
      <c r="CG16" s="3">
        <v>0</v>
      </c>
      <c r="CH16" s="3">
        <v>0</v>
      </c>
      <c r="CI16" s="3">
        <v>77454</v>
      </c>
      <c r="CJ16" s="3">
        <v>0</v>
      </c>
      <c r="CK16" s="3">
        <v>0</v>
      </c>
      <c r="CL16" s="3">
        <f t="shared" si="25"/>
        <v>77454</v>
      </c>
      <c r="CM16" s="3" t="s">
        <v>30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f t="shared" si="26"/>
        <v>0</v>
      </c>
      <c r="CV16" s="3" t="s">
        <v>30</v>
      </c>
      <c r="CW16" s="3">
        <v>737115</v>
      </c>
      <c r="CX16" s="3">
        <v>558499</v>
      </c>
      <c r="CY16" s="3">
        <v>522195.00000000006</v>
      </c>
      <c r="CZ16" s="3">
        <v>1454052</v>
      </c>
      <c r="DA16" s="3">
        <v>1571040</v>
      </c>
      <c r="DB16" s="3">
        <v>1929533</v>
      </c>
      <c r="DC16" s="3">
        <v>1304058</v>
      </c>
      <c r="DD16" s="3">
        <f t="shared" si="27"/>
        <v>8076492</v>
      </c>
      <c r="DE16" s="3" t="s">
        <v>30</v>
      </c>
      <c r="DF16" s="3">
        <v>15750</v>
      </c>
      <c r="DG16" s="3">
        <v>0</v>
      </c>
      <c r="DH16" s="3">
        <v>51750</v>
      </c>
      <c r="DI16" s="3">
        <v>72100</v>
      </c>
      <c r="DJ16" s="3">
        <v>88200</v>
      </c>
      <c r="DK16" s="3">
        <v>16200</v>
      </c>
      <c r="DL16" s="3">
        <v>0</v>
      </c>
      <c r="DM16" s="3">
        <f t="shared" si="28"/>
        <v>244000</v>
      </c>
      <c r="DN16" s="3" t="s">
        <v>30</v>
      </c>
      <c r="DO16" s="3">
        <v>456883</v>
      </c>
      <c r="DP16" s="3">
        <v>176760</v>
      </c>
      <c r="DQ16" s="3">
        <v>125388</v>
      </c>
      <c r="DR16" s="3">
        <v>107382</v>
      </c>
      <c r="DS16" s="3">
        <v>0</v>
      </c>
      <c r="DT16" s="3">
        <v>0</v>
      </c>
      <c r="DU16" s="3">
        <v>0</v>
      </c>
      <c r="DV16" s="3">
        <f t="shared" si="29"/>
        <v>866413</v>
      </c>
      <c r="DW16" s="3" t="s">
        <v>30</v>
      </c>
      <c r="DX16" s="3">
        <v>67205</v>
      </c>
      <c r="DY16" s="3">
        <v>0</v>
      </c>
      <c r="DZ16" s="3">
        <v>582814</v>
      </c>
      <c r="EA16" s="3">
        <v>682424</v>
      </c>
      <c r="EB16" s="3">
        <v>311913</v>
      </c>
      <c r="EC16" s="3">
        <v>874124</v>
      </c>
      <c r="ED16" s="3">
        <v>0</v>
      </c>
      <c r="EE16" s="3">
        <f t="shared" si="30"/>
        <v>2518480</v>
      </c>
      <c r="EF16" s="3" t="s">
        <v>30</v>
      </c>
      <c r="EG16" s="3">
        <v>612880</v>
      </c>
      <c r="EH16" s="3">
        <v>569700</v>
      </c>
      <c r="EI16" s="3">
        <v>2399194</v>
      </c>
      <c r="EJ16" s="3">
        <v>2981293</v>
      </c>
      <c r="EK16" s="3">
        <v>3120073</v>
      </c>
      <c r="EL16" s="3">
        <v>2108195</v>
      </c>
      <c r="EM16" s="3">
        <v>1286905</v>
      </c>
      <c r="EN16" s="3">
        <f t="shared" si="31"/>
        <v>13078240</v>
      </c>
    </row>
    <row r="17" spans="1:144" ht="15" customHeight="1">
      <c r="A17" s="73" t="s">
        <v>31</v>
      </c>
      <c r="B17" s="3">
        <v>0</v>
      </c>
      <c r="C17" s="3">
        <v>0</v>
      </c>
      <c r="D17" s="3">
        <v>2761517</v>
      </c>
      <c r="E17" s="3">
        <v>2721661</v>
      </c>
      <c r="F17" s="3">
        <v>1981768</v>
      </c>
      <c r="G17" s="3">
        <v>2206430</v>
      </c>
      <c r="H17" s="3">
        <v>890745</v>
      </c>
      <c r="I17" s="3">
        <f t="shared" si="16"/>
        <v>10562121</v>
      </c>
      <c r="J17" s="79" t="s">
        <v>31</v>
      </c>
      <c r="K17" s="3">
        <v>0</v>
      </c>
      <c r="L17" s="3">
        <v>0</v>
      </c>
      <c r="M17" s="3">
        <v>0</v>
      </c>
      <c r="N17" s="3">
        <v>0</v>
      </c>
      <c r="O17" s="3">
        <v>285268</v>
      </c>
      <c r="P17" s="3">
        <v>49608</v>
      </c>
      <c r="Q17" s="3">
        <v>322467</v>
      </c>
      <c r="R17" s="3">
        <f t="shared" si="17"/>
        <v>657343</v>
      </c>
      <c r="S17" s="3" t="s">
        <v>31</v>
      </c>
      <c r="T17" s="3">
        <v>217665</v>
      </c>
      <c r="U17" s="3">
        <v>147110</v>
      </c>
      <c r="V17" s="3">
        <v>498721</v>
      </c>
      <c r="W17" s="3">
        <v>585495</v>
      </c>
      <c r="X17" s="3">
        <v>317356</v>
      </c>
      <c r="Y17" s="3">
        <v>345462</v>
      </c>
      <c r="Z17" s="3">
        <v>585246</v>
      </c>
      <c r="AA17" s="3">
        <f t="shared" si="18"/>
        <v>2697055</v>
      </c>
      <c r="AB17" s="3" t="s">
        <v>31</v>
      </c>
      <c r="AC17" s="3">
        <v>81936</v>
      </c>
      <c r="AD17" s="3">
        <v>102118</v>
      </c>
      <c r="AE17" s="3">
        <v>395549</v>
      </c>
      <c r="AF17" s="3">
        <v>419033</v>
      </c>
      <c r="AG17" s="3">
        <v>135171</v>
      </c>
      <c r="AH17" s="3">
        <v>60372</v>
      </c>
      <c r="AI17" s="3">
        <v>89001</v>
      </c>
      <c r="AJ17" s="3">
        <f t="shared" si="19"/>
        <v>1283180</v>
      </c>
      <c r="AK17" s="3" t="s">
        <v>31</v>
      </c>
      <c r="AL17" s="3">
        <v>17802</v>
      </c>
      <c r="AM17" s="3">
        <v>0</v>
      </c>
      <c r="AN17" s="3">
        <v>90509</v>
      </c>
      <c r="AO17" s="3">
        <v>61265</v>
      </c>
      <c r="AP17" s="3">
        <v>15264</v>
      </c>
      <c r="AQ17" s="3">
        <v>30849</v>
      </c>
      <c r="AR17" s="3">
        <v>57159</v>
      </c>
      <c r="AS17" s="3">
        <f t="shared" si="20"/>
        <v>272848</v>
      </c>
      <c r="AT17" s="3" t="s">
        <v>31</v>
      </c>
      <c r="AU17" s="3">
        <v>0</v>
      </c>
      <c r="AV17" s="3">
        <v>0</v>
      </c>
      <c r="AW17" s="3">
        <v>6374834</v>
      </c>
      <c r="AX17" s="3">
        <v>5284222</v>
      </c>
      <c r="AY17" s="3">
        <v>3953520</v>
      </c>
      <c r="AZ17" s="3">
        <v>1472957</v>
      </c>
      <c r="BA17" s="3">
        <v>1293559</v>
      </c>
      <c r="BB17" s="3">
        <f t="shared" si="21"/>
        <v>18379092</v>
      </c>
      <c r="BC17" s="3" t="s">
        <v>31</v>
      </c>
      <c r="BD17" s="3">
        <v>320823</v>
      </c>
      <c r="BE17" s="3">
        <v>559949</v>
      </c>
      <c r="BF17" s="3">
        <v>1098621</v>
      </c>
      <c r="BG17" s="3">
        <v>1205718</v>
      </c>
      <c r="BH17" s="3">
        <v>692496</v>
      </c>
      <c r="BI17" s="3">
        <v>728277</v>
      </c>
      <c r="BJ17" s="3">
        <v>275864</v>
      </c>
      <c r="BK17" s="3">
        <f t="shared" si="22"/>
        <v>4881748</v>
      </c>
      <c r="BL17" s="3" t="s">
        <v>31</v>
      </c>
      <c r="BM17" s="3">
        <v>0</v>
      </c>
      <c r="BN17" s="3">
        <v>0</v>
      </c>
      <c r="BO17" s="3">
        <v>201213</v>
      </c>
      <c r="BP17" s="3">
        <v>1141326</v>
      </c>
      <c r="BQ17" s="3">
        <v>2214864</v>
      </c>
      <c r="BR17" s="3">
        <v>2537886</v>
      </c>
      <c r="BS17" s="3">
        <v>2192498</v>
      </c>
      <c r="BT17" s="3">
        <f t="shared" si="23"/>
        <v>8287787</v>
      </c>
      <c r="BU17" s="3" t="s">
        <v>31</v>
      </c>
      <c r="BV17" s="3">
        <v>0</v>
      </c>
      <c r="BW17" s="3">
        <v>29.466</v>
      </c>
      <c r="BX17" s="3">
        <v>260.757</v>
      </c>
      <c r="BY17" s="3">
        <v>427.675</v>
      </c>
      <c r="BZ17" s="3">
        <v>128.268</v>
      </c>
      <c r="CA17" s="3">
        <v>267.939</v>
      </c>
      <c r="CB17" s="3">
        <v>37.784</v>
      </c>
      <c r="CC17" s="3">
        <f t="shared" si="24"/>
        <v>1151.8890000000001</v>
      </c>
      <c r="CD17" s="3" t="s">
        <v>31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f t="shared" si="25"/>
        <v>0</v>
      </c>
      <c r="CM17" s="3" t="s">
        <v>31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f t="shared" si="26"/>
        <v>0</v>
      </c>
      <c r="CV17" s="3" t="s">
        <v>31</v>
      </c>
      <c r="CW17" s="3">
        <v>514442</v>
      </c>
      <c r="CX17" s="3">
        <v>425303</v>
      </c>
      <c r="CY17" s="3">
        <v>371028</v>
      </c>
      <c r="CZ17" s="3">
        <v>892798</v>
      </c>
      <c r="DA17" s="3">
        <v>698103</v>
      </c>
      <c r="DB17" s="3">
        <v>619254</v>
      </c>
      <c r="DC17" s="3">
        <v>341808</v>
      </c>
      <c r="DD17" s="3">
        <f t="shared" si="27"/>
        <v>3862736</v>
      </c>
      <c r="DE17" s="3" t="s">
        <v>31</v>
      </c>
      <c r="DF17" s="3">
        <v>18000</v>
      </c>
      <c r="DG17" s="3">
        <v>18990</v>
      </c>
      <c r="DH17" s="3">
        <v>104400</v>
      </c>
      <c r="DI17" s="3">
        <v>30150</v>
      </c>
      <c r="DJ17" s="3">
        <v>79290</v>
      </c>
      <c r="DK17" s="3">
        <v>65340</v>
      </c>
      <c r="DL17" s="3">
        <v>16200</v>
      </c>
      <c r="DM17" s="3">
        <f t="shared" si="28"/>
        <v>332370</v>
      </c>
      <c r="DN17" s="3" t="s">
        <v>31</v>
      </c>
      <c r="DO17" s="3">
        <v>39492</v>
      </c>
      <c r="DP17" s="3">
        <v>283609</v>
      </c>
      <c r="DQ17" s="3">
        <v>20421</v>
      </c>
      <c r="DR17" s="3">
        <v>0</v>
      </c>
      <c r="DS17" s="3">
        <v>1832</v>
      </c>
      <c r="DT17" s="3">
        <v>198928</v>
      </c>
      <c r="DU17" s="3">
        <v>135000</v>
      </c>
      <c r="DV17" s="3">
        <f t="shared" si="29"/>
        <v>679282</v>
      </c>
      <c r="DW17" s="3" t="s">
        <v>31</v>
      </c>
      <c r="DX17" s="3">
        <v>0</v>
      </c>
      <c r="DY17" s="3">
        <v>0</v>
      </c>
      <c r="DZ17" s="3">
        <v>154224</v>
      </c>
      <c r="EA17" s="3">
        <v>0</v>
      </c>
      <c r="EB17" s="3">
        <v>0</v>
      </c>
      <c r="EC17" s="3">
        <v>0</v>
      </c>
      <c r="ED17" s="3">
        <v>0</v>
      </c>
      <c r="EE17" s="3">
        <f t="shared" si="30"/>
        <v>154224</v>
      </c>
      <c r="EF17" s="3" t="s">
        <v>31</v>
      </c>
      <c r="EG17" s="3">
        <v>282500</v>
      </c>
      <c r="EH17" s="3">
        <v>283800</v>
      </c>
      <c r="EI17" s="3">
        <v>2278702</v>
      </c>
      <c r="EJ17" s="3">
        <v>1803966</v>
      </c>
      <c r="EK17" s="3">
        <v>1232723</v>
      </c>
      <c r="EL17" s="3">
        <v>832286</v>
      </c>
      <c r="EM17" s="3">
        <v>427430</v>
      </c>
      <c r="EN17" s="3">
        <f t="shared" si="31"/>
        <v>7141407</v>
      </c>
    </row>
    <row r="18" spans="1:144" ht="15" customHeight="1">
      <c r="A18" s="73" t="s">
        <v>32</v>
      </c>
      <c r="B18" s="3">
        <v>0</v>
      </c>
      <c r="C18" s="3">
        <v>0</v>
      </c>
      <c r="D18" s="3">
        <v>2072764.9999999998</v>
      </c>
      <c r="E18" s="3">
        <v>3268988</v>
      </c>
      <c r="F18" s="3">
        <v>3735665</v>
      </c>
      <c r="G18" s="3">
        <v>2436939</v>
      </c>
      <c r="H18" s="3">
        <v>3745693</v>
      </c>
      <c r="I18" s="3">
        <f t="shared" si="16"/>
        <v>15260050</v>
      </c>
      <c r="J18" s="79" t="s">
        <v>32</v>
      </c>
      <c r="K18" s="3">
        <v>0</v>
      </c>
      <c r="L18" s="3">
        <v>0</v>
      </c>
      <c r="M18" s="3">
        <v>0</v>
      </c>
      <c r="N18" s="3">
        <v>160558</v>
      </c>
      <c r="O18" s="3">
        <v>114840</v>
      </c>
      <c r="P18" s="3">
        <v>253412</v>
      </c>
      <c r="Q18" s="3">
        <v>501591</v>
      </c>
      <c r="R18" s="3">
        <f t="shared" si="17"/>
        <v>1030401</v>
      </c>
      <c r="S18" s="3" t="s">
        <v>32</v>
      </c>
      <c r="T18" s="3">
        <v>90047</v>
      </c>
      <c r="U18" s="3">
        <v>306186</v>
      </c>
      <c r="V18" s="3">
        <v>876995</v>
      </c>
      <c r="W18" s="3">
        <v>1176292</v>
      </c>
      <c r="X18" s="3">
        <v>1203850</v>
      </c>
      <c r="Y18" s="3">
        <v>967875</v>
      </c>
      <c r="Z18" s="3">
        <v>1184896</v>
      </c>
      <c r="AA18" s="3">
        <f t="shared" si="18"/>
        <v>5806141</v>
      </c>
      <c r="AB18" s="3" t="s">
        <v>32</v>
      </c>
      <c r="AC18" s="3">
        <v>0</v>
      </c>
      <c r="AD18" s="3">
        <v>0</v>
      </c>
      <c r="AE18" s="3">
        <v>169699</v>
      </c>
      <c r="AF18" s="3">
        <v>0</v>
      </c>
      <c r="AG18" s="3">
        <v>127363</v>
      </c>
      <c r="AH18" s="3">
        <v>58608</v>
      </c>
      <c r="AI18" s="3">
        <v>21312</v>
      </c>
      <c r="AJ18" s="3">
        <f t="shared" si="19"/>
        <v>376982</v>
      </c>
      <c r="AK18" s="3" t="s">
        <v>32</v>
      </c>
      <c r="AL18" s="3">
        <v>0</v>
      </c>
      <c r="AM18" s="3">
        <v>0</v>
      </c>
      <c r="AN18" s="3">
        <v>21744</v>
      </c>
      <c r="AO18" s="3">
        <v>133461</v>
      </c>
      <c r="AP18" s="3">
        <v>70339</v>
      </c>
      <c r="AQ18" s="3">
        <v>58008</v>
      </c>
      <c r="AR18" s="3">
        <v>58464</v>
      </c>
      <c r="AS18" s="3">
        <f t="shared" si="20"/>
        <v>342016</v>
      </c>
      <c r="AT18" s="3" t="s">
        <v>32</v>
      </c>
      <c r="AU18" s="3">
        <v>0</v>
      </c>
      <c r="AV18" s="3">
        <v>0</v>
      </c>
      <c r="AW18" s="3">
        <v>4589967</v>
      </c>
      <c r="AX18" s="3">
        <v>5731770</v>
      </c>
      <c r="AY18" s="3">
        <v>5946541</v>
      </c>
      <c r="AZ18" s="3">
        <v>1752829</v>
      </c>
      <c r="BA18" s="3">
        <v>1891624</v>
      </c>
      <c r="BB18" s="3">
        <f t="shared" si="21"/>
        <v>19912731</v>
      </c>
      <c r="BC18" s="3" t="s">
        <v>32</v>
      </c>
      <c r="BD18" s="3">
        <v>264463</v>
      </c>
      <c r="BE18" s="3">
        <v>989016</v>
      </c>
      <c r="BF18" s="3">
        <v>1527302</v>
      </c>
      <c r="BG18" s="3">
        <v>2020041</v>
      </c>
      <c r="BH18" s="3">
        <v>1772666</v>
      </c>
      <c r="BI18" s="3">
        <v>734300</v>
      </c>
      <c r="BJ18" s="3">
        <v>389538</v>
      </c>
      <c r="BK18" s="3">
        <f t="shared" si="22"/>
        <v>7697326</v>
      </c>
      <c r="BL18" s="3" t="s">
        <v>32</v>
      </c>
      <c r="BM18" s="3">
        <v>30996</v>
      </c>
      <c r="BN18" s="3">
        <v>0</v>
      </c>
      <c r="BO18" s="3">
        <v>284397</v>
      </c>
      <c r="BP18" s="3">
        <v>1587799</v>
      </c>
      <c r="BQ18" s="3">
        <v>4247983</v>
      </c>
      <c r="BR18" s="3">
        <v>4442275</v>
      </c>
      <c r="BS18" s="3">
        <v>2152061</v>
      </c>
      <c r="BT18" s="3">
        <f t="shared" si="23"/>
        <v>12745511</v>
      </c>
      <c r="BU18" s="3" t="s">
        <v>32</v>
      </c>
      <c r="BV18" s="3">
        <v>25623</v>
      </c>
      <c r="BW18" s="3">
        <v>200574</v>
      </c>
      <c r="BX18" s="3">
        <v>103941</v>
      </c>
      <c r="BY18" s="3">
        <v>77913</v>
      </c>
      <c r="BZ18" s="3">
        <v>496035</v>
      </c>
      <c r="CA18" s="3">
        <v>71298</v>
      </c>
      <c r="CB18" s="3">
        <v>654573</v>
      </c>
      <c r="CC18" s="3">
        <f t="shared" si="24"/>
        <v>1629957</v>
      </c>
      <c r="CD18" s="3" t="s">
        <v>32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f t="shared" si="25"/>
        <v>0</v>
      </c>
      <c r="CM18" s="3" t="s">
        <v>32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f t="shared" si="26"/>
        <v>0</v>
      </c>
      <c r="CV18" s="3" t="s">
        <v>32</v>
      </c>
      <c r="CW18" s="3">
        <v>346815</v>
      </c>
      <c r="CX18" s="3">
        <v>493180</v>
      </c>
      <c r="CY18" s="3">
        <v>714879</v>
      </c>
      <c r="CZ18" s="3">
        <v>1320787</v>
      </c>
      <c r="DA18" s="3">
        <v>1237312</v>
      </c>
      <c r="DB18" s="3">
        <v>795954</v>
      </c>
      <c r="DC18" s="3">
        <v>830930</v>
      </c>
      <c r="DD18" s="3">
        <f t="shared" si="27"/>
        <v>5739857</v>
      </c>
      <c r="DE18" s="3" t="s">
        <v>32</v>
      </c>
      <c r="DF18" s="3">
        <v>0</v>
      </c>
      <c r="DG18" s="3">
        <v>56340</v>
      </c>
      <c r="DH18" s="3">
        <v>96480</v>
      </c>
      <c r="DI18" s="3">
        <v>139050</v>
      </c>
      <c r="DJ18" s="3">
        <v>96768</v>
      </c>
      <c r="DK18" s="3">
        <v>42840</v>
      </c>
      <c r="DL18" s="3">
        <v>0</v>
      </c>
      <c r="DM18" s="3">
        <f t="shared" si="28"/>
        <v>431478</v>
      </c>
      <c r="DN18" s="3" t="s">
        <v>32</v>
      </c>
      <c r="DO18" s="3">
        <v>10692</v>
      </c>
      <c r="DP18" s="3">
        <v>111420</v>
      </c>
      <c r="DQ18" s="3">
        <v>0</v>
      </c>
      <c r="DR18" s="3">
        <v>0</v>
      </c>
      <c r="DS18" s="3">
        <v>12636</v>
      </c>
      <c r="DT18" s="3">
        <v>0</v>
      </c>
      <c r="DU18" s="3">
        <v>0</v>
      </c>
      <c r="DV18" s="3">
        <f t="shared" si="29"/>
        <v>134748</v>
      </c>
      <c r="DW18" s="3" t="s">
        <v>32</v>
      </c>
      <c r="DX18" s="3">
        <v>260260</v>
      </c>
      <c r="DY18" s="3">
        <v>0</v>
      </c>
      <c r="DZ18" s="3">
        <v>518985</v>
      </c>
      <c r="EA18" s="3">
        <v>1051892</v>
      </c>
      <c r="EB18" s="3">
        <v>372922</v>
      </c>
      <c r="EC18" s="3">
        <v>877752</v>
      </c>
      <c r="ED18" s="3">
        <v>0</v>
      </c>
      <c r="EE18" s="3">
        <f t="shared" si="30"/>
        <v>3081811</v>
      </c>
      <c r="EF18" s="3" t="s">
        <v>32</v>
      </c>
      <c r="EG18" s="3">
        <v>252400</v>
      </c>
      <c r="EH18" s="3">
        <v>365900</v>
      </c>
      <c r="EI18" s="3">
        <v>2602926</v>
      </c>
      <c r="EJ18" s="3">
        <v>2791828</v>
      </c>
      <c r="EK18" s="3">
        <v>2335029</v>
      </c>
      <c r="EL18" s="3">
        <v>1215407</v>
      </c>
      <c r="EM18" s="3">
        <v>841112</v>
      </c>
      <c r="EN18" s="3">
        <f t="shared" si="31"/>
        <v>10404602</v>
      </c>
    </row>
    <row r="19" spans="1:144" ht="15" customHeight="1">
      <c r="A19" s="73" t="s">
        <v>33</v>
      </c>
      <c r="B19" s="3">
        <v>0</v>
      </c>
      <c r="C19" s="3">
        <v>0</v>
      </c>
      <c r="D19" s="3">
        <v>944851</v>
      </c>
      <c r="E19" s="3">
        <v>794998</v>
      </c>
      <c r="F19" s="3">
        <v>344210</v>
      </c>
      <c r="G19" s="3">
        <v>258060</v>
      </c>
      <c r="H19" s="3">
        <v>793768</v>
      </c>
      <c r="I19" s="3">
        <f t="shared" si="16"/>
        <v>3135887</v>
      </c>
      <c r="J19" s="79" t="s">
        <v>33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182285</v>
      </c>
      <c r="R19" s="3">
        <f t="shared" si="17"/>
        <v>182285</v>
      </c>
      <c r="S19" s="3" t="s">
        <v>33</v>
      </c>
      <c r="T19" s="3">
        <v>0</v>
      </c>
      <c r="U19" s="3">
        <v>0</v>
      </c>
      <c r="V19" s="3">
        <v>73786</v>
      </c>
      <c r="W19" s="3">
        <v>124758</v>
      </c>
      <c r="X19" s="3">
        <v>129697</v>
      </c>
      <c r="Y19" s="3">
        <v>201278</v>
      </c>
      <c r="Z19" s="3">
        <v>40906</v>
      </c>
      <c r="AA19" s="3">
        <f t="shared" si="18"/>
        <v>570425</v>
      </c>
      <c r="AB19" s="3" t="s">
        <v>33</v>
      </c>
      <c r="AC19" s="3">
        <v>0</v>
      </c>
      <c r="AD19" s="3">
        <v>0</v>
      </c>
      <c r="AE19" s="3">
        <v>0</v>
      </c>
      <c r="AF19" s="3">
        <v>0</v>
      </c>
      <c r="AG19" s="3">
        <v>10783</v>
      </c>
      <c r="AH19" s="3">
        <v>0</v>
      </c>
      <c r="AI19" s="3">
        <v>65477.99999999999</v>
      </c>
      <c r="AJ19" s="3">
        <f t="shared" si="19"/>
        <v>76261</v>
      </c>
      <c r="AK19" s="3" t="s">
        <v>33</v>
      </c>
      <c r="AL19" s="3">
        <v>3096</v>
      </c>
      <c r="AM19" s="3">
        <v>0</v>
      </c>
      <c r="AN19" s="3">
        <v>17514</v>
      </c>
      <c r="AO19" s="3">
        <v>64665.00000000001</v>
      </c>
      <c r="AP19" s="3">
        <v>10872</v>
      </c>
      <c r="AQ19" s="3">
        <v>14418</v>
      </c>
      <c r="AR19" s="3">
        <v>23210</v>
      </c>
      <c r="AS19" s="3">
        <f t="shared" si="20"/>
        <v>133775</v>
      </c>
      <c r="AT19" s="3" t="s">
        <v>33</v>
      </c>
      <c r="AU19" s="3">
        <v>0</v>
      </c>
      <c r="AV19" s="3">
        <v>0</v>
      </c>
      <c r="AW19" s="3">
        <v>2385300</v>
      </c>
      <c r="AX19" s="3">
        <v>1251769</v>
      </c>
      <c r="AY19" s="3">
        <v>782583</v>
      </c>
      <c r="AZ19" s="3">
        <v>975687</v>
      </c>
      <c r="BA19" s="3">
        <v>129551.99999999999</v>
      </c>
      <c r="BB19" s="3">
        <f t="shared" si="21"/>
        <v>5524891</v>
      </c>
      <c r="BC19" s="3" t="s">
        <v>33</v>
      </c>
      <c r="BD19" s="3">
        <v>132813</v>
      </c>
      <c r="BE19" s="3">
        <v>41994</v>
      </c>
      <c r="BF19" s="3">
        <v>290584</v>
      </c>
      <c r="BG19" s="3">
        <v>104049</v>
      </c>
      <c r="BH19" s="3">
        <v>33738</v>
      </c>
      <c r="BI19" s="3">
        <v>45963</v>
      </c>
      <c r="BJ19" s="3">
        <v>0</v>
      </c>
      <c r="BK19" s="3">
        <f t="shared" si="22"/>
        <v>649141</v>
      </c>
      <c r="BL19" s="3" t="s">
        <v>33</v>
      </c>
      <c r="BM19" s="3">
        <v>0</v>
      </c>
      <c r="BN19" s="3">
        <v>0</v>
      </c>
      <c r="BO19" s="3">
        <v>268608</v>
      </c>
      <c r="BP19" s="3">
        <v>258534</v>
      </c>
      <c r="BQ19" s="3">
        <v>41796</v>
      </c>
      <c r="BR19" s="3">
        <v>133641</v>
      </c>
      <c r="BS19" s="3">
        <v>37584</v>
      </c>
      <c r="BT19" s="3">
        <f t="shared" si="23"/>
        <v>740163</v>
      </c>
      <c r="BU19" s="3" t="s">
        <v>33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f t="shared" si="24"/>
        <v>0</v>
      </c>
      <c r="CD19" s="3" t="s">
        <v>33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f t="shared" si="25"/>
        <v>0</v>
      </c>
      <c r="CM19" s="3" t="s">
        <v>33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f t="shared" si="26"/>
        <v>0</v>
      </c>
      <c r="CV19" s="3" t="s">
        <v>33</v>
      </c>
      <c r="CW19" s="3">
        <v>51078</v>
      </c>
      <c r="CX19" s="3">
        <v>52650</v>
      </c>
      <c r="CY19" s="3">
        <v>125465</v>
      </c>
      <c r="CZ19" s="3">
        <v>287629</v>
      </c>
      <c r="DA19" s="3">
        <v>138661</v>
      </c>
      <c r="DB19" s="3">
        <v>249210</v>
      </c>
      <c r="DC19" s="3">
        <v>81855</v>
      </c>
      <c r="DD19" s="3">
        <f t="shared" si="27"/>
        <v>986548</v>
      </c>
      <c r="DE19" s="3" t="s">
        <v>33</v>
      </c>
      <c r="DF19" s="3">
        <v>19440</v>
      </c>
      <c r="DG19" s="3">
        <v>0</v>
      </c>
      <c r="DH19" s="3">
        <v>0</v>
      </c>
      <c r="DI19" s="3">
        <v>0</v>
      </c>
      <c r="DJ19" s="3">
        <v>0</v>
      </c>
      <c r="DK19" s="3">
        <v>9000</v>
      </c>
      <c r="DL19" s="3">
        <v>0</v>
      </c>
      <c r="DM19" s="3">
        <f t="shared" si="28"/>
        <v>28440</v>
      </c>
      <c r="DN19" s="3" t="s">
        <v>33</v>
      </c>
      <c r="DO19" s="3">
        <v>70200</v>
      </c>
      <c r="DP19" s="3">
        <v>138600</v>
      </c>
      <c r="DQ19" s="3">
        <v>12180</v>
      </c>
      <c r="DR19" s="3">
        <v>0</v>
      </c>
      <c r="DS19" s="3">
        <v>0</v>
      </c>
      <c r="DT19" s="3">
        <v>0</v>
      </c>
      <c r="DU19" s="3">
        <v>0</v>
      </c>
      <c r="DV19" s="3">
        <f t="shared" si="29"/>
        <v>220980</v>
      </c>
      <c r="DW19" s="3" t="s">
        <v>33</v>
      </c>
      <c r="DX19" s="3">
        <v>106470</v>
      </c>
      <c r="DY19" s="3">
        <v>274158</v>
      </c>
      <c r="DZ19" s="3">
        <v>804420</v>
      </c>
      <c r="EA19" s="3">
        <v>679761</v>
      </c>
      <c r="EB19" s="3">
        <v>213780</v>
      </c>
      <c r="EC19" s="3">
        <v>637083</v>
      </c>
      <c r="ED19" s="3">
        <v>239553</v>
      </c>
      <c r="EE19" s="3">
        <f t="shared" si="30"/>
        <v>2955225</v>
      </c>
      <c r="EF19" s="3" t="s">
        <v>33</v>
      </c>
      <c r="EG19" s="3">
        <v>77400</v>
      </c>
      <c r="EH19" s="3">
        <v>44700</v>
      </c>
      <c r="EI19" s="3">
        <v>781658</v>
      </c>
      <c r="EJ19" s="3">
        <v>365104</v>
      </c>
      <c r="EK19" s="3">
        <v>237170</v>
      </c>
      <c r="EL19" s="3">
        <v>234906</v>
      </c>
      <c r="EM19" s="3">
        <v>71717</v>
      </c>
      <c r="EN19" s="3">
        <f t="shared" si="31"/>
        <v>1812655</v>
      </c>
    </row>
    <row r="20" spans="1:144" ht="15" customHeight="1">
      <c r="A20" s="73" t="s">
        <v>34</v>
      </c>
      <c r="B20" s="3">
        <v>0</v>
      </c>
      <c r="C20" s="3">
        <v>0</v>
      </c>
      <c r="D20" s="3">
        <v>278948</v>
      </c>
      <c r="E20" s="3">
        <v>341274</v>
      </c>
      <c r="F20" s="3">
        <v>455666</v>
      </c>
      <c r="G20" s="3">
        <v>765267</v>
      </c>
      <c r="H20" s="3">
        <v>0</v>
      </c>
      <c r="I20" s="3">
        <f t="shared" si="16"/>
        <v>1841155</v>
      </c>
      <c r="J20" s="79" t="s">
        <v>34</v>
      </c>
      <c r="K20" s="3">
        <v>0</v>
      </c>
      <c r="L20" s="3">
        <v>0</v>
      </c>
      <c r="M20" s="3">
        <v>0</v>
      </c>
      <c r="N20" s="3">
        <v>0</v>
      </c>
      <c r="O20" s="3">
        <v>133804</v>
      </c>
      <c r="P20" s="3">
        <v>66902</v>
      </c>
      <c r="Q20" s="3">
        <v>66902</v>
      </c>
      <c r="R20" s="3">
        <f t="shared" si="17"/>
        <v>267608</v>
      </c>
      <c r="S20" s="3" t="s">
        <v>34</v>
      </c>
      <c r="T20" s="3">
        <v>36034</v>
      </c>
      <c r="U20" s="3">
        <v>215739</v>
      </c>
      <c r="V20" s="3">
        <v>325557</v>
      </c>
      <c r="W20" s="3">
        <v>525422</v>
      </c>
      <c r="X20" s="3">
        <v>231993</v>
      </c>
      <c r="Y20" s="3">
        <v>412156</v>
      </c>
      <c r="Z20" s="3">
        <v>28692</v>
      </c>
      <c r="AA20" s="3">
        <f t="shared" si="18"/>
        <v>1775593</v>
      </c>
      <c r="AB20" s="3" t="s">
        <v>34</v>
      </c>
      <c r="AC20" s="3">
        <v>0</v>
      </c>
      <c r="AD20" s="3">
        <v>0</v>
      </c>
      <c r="AE20" s="3">
        <v>19440</v>
      </c>
      <c r="AF20" s="3">
        <v>43740</v>
      </c>
      <c r="AG20" s="3">
        <v>19440</v>
      </c>
      <c r="AH20" s="3">
        <v>43137</v>
      </c>
      <c r="AI20" s="3">
        <v>0</v>
      </c>
      <c r="AJ20" s="3">
        <f t="shared" si="19"/>
        <v>125757</v>
      </c>
      <c r="AK20" s="3" t="s">
        <v>34</v>
      </c>
      <c r="AL20" s="3">
        <v>0</v>
      </c>
      <c r="AM20" s="3">
        <v>4347</v>
      </c>
      <c r="AN20" s="3">
        <v>0</v>
      </c>
      <c r="AO20" s="3">
        <v>43956</v>
      </c>
      <c r="AP20" s="3">
        <v>16560</v>
      </c>
      <c r="AQ20" s="3">
        <v>42698</v>
      </c>
      <c r="AR20" s="3">
        <v>2352</v>
      </c>
      <c r="AS20" s="3">
        <f t="shared" si="20"/>
        <v>109913</v>
      </c>
      <c r="AT20" s="3" t="s">
        <v>34</v>
      </c>
      <c r="AU20" s="3">
        <v>0</v>
      </c>
      <c r="AV20" s="3">
        <v>0</v>
      </c>
      <c r="AW20" s="3">
        <v>952797</v>
      </c>
      <c r="AX20" s="3">
        <v>715045</v>
      </c>
      <c r="AY20" s="3">
        <v>655718</v>
      </c>
      <c r="AZ20" s="3">
        <v>308171</v>
      </c>
      <c r="BA20" s="3">
        <v>169421</v>
      </c>
      <c r="BB20" s="3">
        <f t="shared" si="21"/>
        <v>2801152</v>
      </c>
      <c r="BC20" s="3" t="s">
        <v>34</v>
      </c>
      <c r="BD20" s="3">
        <v>69428</v>
      </c>
      <c r="BE20" s="3">
        <v>148509</v>
      </c>
      <c r="BF20" s="3">
        <v>242182</v>
      </c>
      <c r="BG20" s="3">
        <v>650120</v>
      </c>
      <c r="BH20" s="3">
        <v>97884</v>
      </c>
      <c r="BI20" s="3">
        <v>295060</v>
      </c>
      <c r="BJ20" s="3">
        <v>0</v>
      </c>
      <c r="BK20" s="3">
        <f t="shared" si="22"/>
        <v>1503183</v>
      </c>
      <c r="BL20" s="3" t="s">
        <v>34</v>
      </c>
      <c r="BM20" s="3">
        <v>0</v>
      </c>
      <c r="BN20" s="3">
        <v>0</v>
      </c>
      <c r="BO20" s="3">
        <v>20682</v>
      </c>
      <c r="BP20" s="3">
        <v>363316</v>
      </c>
      <c r="BQ20" s="3">
        <v>247185</v>
      </c>
      <c r="BR20" s="3">
        <v>322182</v>
      </c>
      <c r="BS20" s="3">
        <v>232056</v>
      </c>
      <c r="BT20" s="3">
        <f t="shared" si="23"/>
        <v>1185421</v>
      </c>
      <c r="BU20" s="3" t="s">
        <v>34</v>
      </c>
      <c r="BV20" s="3">
        <v>0</v>
      </c>
      <c r="BW20" s="3">
        <v>0</v>
      </c>
      <c r="BX20" s="3">
        <v>0</v>
      </c>
      <c r="BY20" s="3">
        <v>153047</v>
      </c>
      <c r="BZ20" s="3">
        <v>190328</v>
      </c>
      <c r="CA20" s="3">
        <v>0</v>
      </c>
      <c r="CB20" s="3">
        <v>0</v>
      </c>
      <c r="CC20" s="3">
        <f t="shared" si="24"/>
        <v>343375</v>
      </c>
      <c r="CD20" s="3" t="s">
        <v>34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f t="shared" si="25"/>
        <v>0</v>
      </c>
      <c r="CM20" s="3" t="s">
        <v>34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f t="shared" si="26"/>
        <v>0</v>
      </c>
      <c r="CV20" s="3" t="s">
        <v>34</v>
      </c>
      <c r="CW20" s="3">
        <v>22500</v>
      </c>
      <c r="CX20" s="3">
        <v>14400</v>
      </c>
      <c r="CY20" s="3">
        <v>203688</v>
      </c>
      <c r="CZ20" s="3">
        <v>469042</v>
      </c>
      <c r="DA20" s="3">
        <v>254574</v>
      </c>
      <c r="DB20" s="3">
        <v>293108</v>
      </c>
      <c r="DC20" s="3">
        <v>102260</v>
      </c>
      <c r="DD20" s="3">
        <f t="shared" si="27"/>
        <v>1359572</v>
      </c>
      <c r="DE20" s="3" t="s">
        <v>34</v>
      </c>
      <c r="DF20" s="3">
        <v>20412</v>
      </c>
      <c r="DG20" s="3">
        <v>77778</v>
      </c>
      <c r="DH20" s="3">
        <v>0</v>
      </c>
      <c r="DI20" s="3">
        <v>0</v>
      </c>
      <c r="DJ20" s="3">
        <v>0</v>
      </c>
      <c r="DK20" s="3">
        <v>40824</v>
      </c>
      <c r="DL20" s="3">
        <v>0</v>
      </c>
      <c r="DM20" s="3">
        <f t="shared" si="28"/>
        <v>139014</v>
      </c>
      <c r="DN20" s="3" t="s">
        <v>34</v>
      </c>
      <c r="DO20" s="3">
        <v>0</v>
      </c>
      <c r="DP20" s="3">
        <v>67860</v>
      </c>
      <c r="DQ20" s="3">
        <v>180000</v>
      </c>
      <c r="DR20" s="3">
        <v>0</v>
      </c>
      <c r="DS20" s="3">
        <v>0</v>
      </c>
      <c r="DT20" s="3">
        <v>35964</v>
      </c>
      <c r="DU20" s="3">
        <v>0</v>
      </c>
      <c r="DV20" s="3">
        <f t="shared" si="29"/>
        <v>283824</v>
      </c>
      <c r="DW20" s="3" t="s">
        <v>34</v>
      </c>
      <c r="DX20" s="3">
        <v>37202</v>
      </c>
      <c r="DY20" s="3">
        <v>0</v>
      </c>
      <c r="DZ20" s="3">
        <v>115851</v>
      </c>
      <c r="EA20" s="3">
        <v>320200</v>
      </c>
      <c r="EB20" s="3">
        <v>0</v>
      </c>
      <c r="EC20" s="3">
        <v>174174</v>
      </c>
      <c r="ED20" s="3">
        <v>0</v>
      </c>
      <c r="EE20" s="3">
        <f t="shared" si="30"/>
        <v>647427</v>
      </c>
      <c r="EF20" s="3" t="s">
        <v>34</v>
      </c>
      <c r="EG20" s="3">
        <v>41700</v>
      </c>
      <c r="EH20" s="3">
        <v>60200</v>
      </c>
      <c r="EI20" s="3">
        <v>472750</v>
      </c>
      <c r="EJ20" s="3">
        <v>559470</v>
      </c>
      <c r="EK20" s="3">
        <v>301036</v>
      </c>
      <c r="EL20" s="3">
        <v>241458</v>
      </c>
      <c r="EM20" s="3">
        <v>65612</v>
      </c>
      <c r="EN20" s="3">
        <f t="shared" si="31"/>
        <v>1742226</v>
      </c>
    </row>
    <row r="21" spans="1:144" ht="15" customHeight="1">
      <c r="A21" s="73" t="s">
        <v>35</v>
      </c>
      <c r="B21" s="3">
        <v>0</v>
      </c>
      <c r="C21" s="3">
        <v>0</v>
      </c>
      <c r="D21" s="3">
        <v>1581022</v>
      </c>
      <c r="E21" s="3">
        <v>2106324</v>
      </c>
      <c r="F21" s="3">
        <v>1085390</v>
      </c>
      <c r="G21" s="3">
        <v>828783</v>
      </c>
      <c r="H21" s="3">
        <v>1254694</v>
      </c>
      <c r="I21" s="3">
        <f t="shared" si="16"/>
        <v>6856213</v>
      </c>
      <c r="J21" s="79" t="s">
        <v>35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44638</v>
      </c>
      <c r="R21" s="3">
        <f t="shared" si="17"/>
        <v>44638</v>
      </c>
      <c r="S21" s="3" t="s">
        <v>35</v>
      </c>
      <c r="T21" s="3">
        <v>55890</v>
      </c>
      <c r="U21" s="3">
        <v>338877</v>
      </c>
      <c r="V21" s="3">
        <v>141813</v>
      </c>
      <c r="W21" s="3">
        <v>504347</v>
      </c>
      <c r="X21" s="3">
        <v>229356</v>
      </c>
      <c r="Y21" s="3">
        <v>238207</v>
      </c>
      <c r="Z21" s="3">
        <v>555232</v>
      </c>
      <c r="AA21" s="3">
        <f t="shared" si="18"/>
        <v>2063722</v>
      </c>
      <c r="AB21" s="3" t="s">
        <v>35</v>
      </c>
      <c r="AC21" s="3">
        <v>95670</v>
      </c>
      <c r="AD21" s="3">
        <v>124506</v>
      </c>
      <c r="AE21" s="3">
        <v>62176</v>
      </c>
      <c r="AF21" s="3">
        <v>76563</v>
      </c>
      <c r="AG21" s="3">
        <v>0</v>
      </c>
      <c r="AH21" s="3">
        <v>23382</v>
      </c>
      <c r="AI21" s="3">
        <v>0</v>
      </c>
      <c r="AJ21" s="3">
        <f t="shared" si="19"/>
        <v>382297</v>
      </c>
      <c r="AK21" s="3" t="s">
        <v>35</v>
      </c>
      <c r="AL21" s="3">
        <v>0</v>
      </c>
      <c r="AM21" s="3">
        <v>29664</v>
      </c>
      <c r="AN21" s="3">
        <v>68346</v>
      </c>
      <c r="AO21" s="3">
        <v>73530</v>
      </c>
      <c r="AP21" s="3">
        <v>34979</v>
      </c>
      <c r="AQ21" s="3">
        <v>93729</v>
      </c>
      <c r="AR21" s="3">
        <v>66661</v>
      </c>
      <c r="AS21" s="3">
        <f t="shared" si="20"/>
        <v>366909</v>
      </c>
      <c r="AT21" s="3" t="s">
        <v>35</v>
      </c>
      <c r="AU21" s="3">
        <v>0</v>
      </c>
      <c r="AV21" s="3">
        <v>0</v>
      </c>
      <c r="AW21" s="3">
        <v>2411460</v>
      </c>
      <c r="AX21" s="3">
        <v>2331567</v>
      </c>
      <c r="AY21" s="3">
        <v>1532664</v>
      </c>
      <c r="AZ21" s="3">
        <v>2655616</v>
      </c>
      <c r="BA21" s="3">
        <v>1092559</v>
      </c>
      <c r="BB21" s="3">
        <f t="shared" si="21"/>
        <v>10023866</v>
      </c>
      <c r="BC21" s="3" t="s">
        <v>35</v>
      </c>
      <c r="BD21" s="3">
        <v>223587</v>
      </c>
      <c r="BE21" s="3">
        <v>563823</v>
      </c>
      <c r="BF21" s="3">
        <v>945823</v>
      </c>
      <c r="BG21" s="3">
        <v>1220267</v>
      </c>
      <c r="BH21" s="3">
        <v>604962</v>
      </c>
      <c r="BI21" s="3">
        <v>603144</v>
      </c>
      <c r="BJ21" s="3">
        <v>281021</v>
      </c>
      <c r="BK21" s="3">
        <f t="shared" si="22"/>
        <v>4442627</v>
      </c>
      <c r="BL21" s="3" t="s">
        <v>35</v>
      </c>
      <c r="BM21" s="3">
        <v>0</v>
      </c>
      <c r="BN21" s="3">
        <v>340033</v>
      </c>
      <c r="BO21" s="3">
        <v>319626</v>
      </c>
      <c r="BP21" s="3">
        <v>1167111</v>
      </c>
      <c r="BQ21" s="3">
        <v>1329219</v>
      </c>
      <c r="BR21" s="3">
        <v>1187388</v>
      </c>
      <c r="BS21" s="3">
        <v>412155</v>
      </c>
      <c r="BT21" s="3">
        <f t="shared" si="23"/>
        <v>4755532</v>
      </c>
      <c r="BU21" s="3" t="s">
        <v>35</v>
      </c>
      <c r="BV21" s="3">
        <v>0</v>
      </c>
      <c r="BW21" s="3">
        <v>52038</v>
      </c>
      <c r="BX21" s="3">
        <v>187344</v>
      </c>
      <c r="BY21" s="3">
        <v>88542</v>
      </c>
      <c r="BZ21" s="3">
        <v>24120</v>
      </c>
      <c r="CA21" s="3">
        <v>0</v>
      </c>
      <c r="CB21" s="3">
        <v>0</v>
      </c>
      <c r="CC21" s="3">
        <f t="shared" si="24"/>
        <v>352044</v>
      </c>
      <c r="CD21" s="3" t="s">
        <v>35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f t="shared" si="25"/>
        <v>0</v>
      </c>
      <c r="CM21" s="3" t="s">
        <v>35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f t="shared" si="26"/>
        <v>0</v>
      </c>
      <c r="CV21" s="3" t="s">
        <v>35</v>
      </c>
      <c r="CW21" s="3">
        <v>179775</v>
      </c>
      <c r="CX21" s="3">
        <v>413986</v>
      </c>
      <c r="CY21" s="3">
        <v>103567</v>
      </c>
      <c r="CZ21" s="3">
        <v>601309</v>
      </c>
      <c r="DA21" s="3">
        <v>312079</v>
      </c>
      <c r="DB21" s="3">
        <v>399542</v>
      </c>
      <c r="DC21" s="3">
        <v>316783</v>
      </c>
      <c r="DD21" s="3">
        <f t="shared" si="27"/>
        <v>2327041</v>
      </c>
      <c r="DE21" s="3" t="s">
        <v>35</v>
      </c>
      <c r="DF21" s="3">
        <v>0</v>
      </c>
      <c r="DG21" s="3">
        <v>62100</v>
      </c>
      <c r="DH21" s="3">
        <v>29880</v>
      </c>
      <c r="DI21" s="3">
        <v>0</v>
      </c>
      <c r="DJ21" s="3">
        <v>31950</v>
      </c>
      <c r="DK21" s="3">
        <v>0</v>
      </c>
      <c r="DL21" s="3">
        <v>0</v>
      </c>
      <c r="DM21" s="3">
        <f t="shared" si="28"/>
        <v>123930</v>
      </c>
      <c r="DN21" s="3" t="s">
        <v>35</v>
      </c>
      <c r="DO21" s="3">
        <v>215676</v>
      </c>
      <c r="DP21" s="3">
        <v>330300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f t="shared" si="29"/>
        <v>545976</v>
      </c>
      <c r="DW21" s="3" t="s">
        <v>35</v>
      </c>
      <c r="DX21" s="3">
        <v>169317</v>
      </c>
      <c r="DY21" s="3">
        <v>313263</v>
      </c>
      <c r="DZ21" s="3">
        <v>999225</v>
      </c>
      <c r="EA21" s="3">
        <v>1188885</v>
      </c>
      <c r="EB21" s="3">
        <v>405576</v>
      </c>
      <c r="EC21" s="3">
        <v>1075581</v>
      </c>
      <c r="ED21" s="3">
        <v>1256166</v>
      </c>
      <c r="EE21" s="3">
        <f t="shared" si="30"/>
        <v>5408013</v>
      </c>
      <c r="EF21" s="3" t="s">
        <v>35</v>
      </c>
      <c r="EG21" s="3">
        <v>202500</v>
      </c>
      <c r="EH21" s="3">
        <v>328500</v>
      </c>
      <c r="EI21" s="3">
        <v>1101870</v>
      </c>
      <c r="EJ21" s="3">
        <v>1008914</v>
      </c>
      <c r="EK21" s="3">
        <v>553014</v>
      </c>
      <c r="EL21" s="3">
        <v>578990</v>
      </c>
      <c r="EM21" s="3">
        <v>283680</v>
      </c>
      <c r="EN21" s="3">
        <f t="shared" si="31"/>
        <v>4057468</v>
      </c>
    </row>
    <row r="22" spans="1:144" ht="15" customHeight="1">
      <c r="A22" s="73" t="s">
        <v>36</v>
      </c>
      <c r="B22" s="3">
        <v>0</v>
      </c>
      <c r="C22" s="3">
        <v>0</v>
      </c>
      <c r="D22" s="3">
        <v>190161</v>
      </c>
      <c r="E22" s="3">
        <v>870131</v>
      </c>
      <c r="F22" s="3">
        <v>485447</v>
      </c>
      <c r="G22" s="3">
        <v>287595</v>
      </c>
      <c r="H22" s="3">
        <v>1106954</v>
      </c>
      <c r="I22" s="3">
        <f t="shared" si="16"/>
        <v>2940288</v>
      </c>
      <c r="J22" s="79" t="s">
        <v>36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48339</v>
      </c>
      <c r="R22" s="3">
        <f t="shared" si="17"/>
        <v>48339</v>
      </c>
      <c r="S22" s="3" t="s">
        <v>36</v>
      </c>
      <c r="T22" s="3">
        <v>40878</v>
      </c>
      <c r="U22" s="3">
        <v>159822</v>
      </c>
      <c r="V22" s="3">
        <v>85284</v>
      </c>
      <c r="W22" s="3">
        <v>112363</v>
      </c>
      <c r="X22" s="3">
        <v>221634</v>
      </c>
      <c r="Y22" s="3">
        <v>123948</v>
      </c>
      <c r="Z22" s="3">
        <v>144444</v>
      </c>
      <c r="AA22" s="3">
        <f t="shared" si="18"/>
        <v>888373</v>
      </c>
      <c r="AB22" s="3" t="s">
        <v>36</v>
      </c>
      <c r="AC22" s="3">
        <v>0</v>
      </c>
      <c r="AD22" s="3">
        <v>50022</v>
      </c>
      <c r="AE22" s="3">
        <v>0</v>
      </c>
      <c r="AF22" s="3">
        <v>0</v>
      </c>
      <c r="AG22" s="3">
        <v>78732</v>
      </c>
      <c r="AH22" s="3">
        <v>0</v>
      </c>
      <c r="AI22" s="3">
        <v>57420</v>
      </c>
      <c r="AJ22" s="3">
        <f t="shared" si="19"/>
        <v>186174</v>
      </c>
      <c r="AK22" s="3" t="s">
        <v>36</v>
      </c>
      <c r="AL22" s="3">
        <v>12384</v>
      </c>
      <c r="AM22" s="3">
        <v>19638</v>
      </c>
      <c r="AN22" s="3">
        <v>0</v>
      </c>
      <c r="AO22" s="3">
        <v>0</v>
      </c>
      <c r="AP22" s="3">
        <v>42759</v>
      </c>
      <c r="AQ22" s="3">
        <v>5292</v>
      </c>
      <c r="AR22" s="3">
        <v>29682</v>
      </c>
      <c r="AS22" s="3">
        <f t="shared" si="20"/>
        <v>109755</v>
      </c>
      <c r="AT22" s="3" t="s">
        <v>36</v>
      </c>
      <c r="AU22" s="3">
        <v>0</v>
      </c>
      <c r="AV22" s="3">
        <v>0</v>
      </c>
      <c r="AW22" s="3">
        <v>1485996</v>
      </c>
      <c r="AX22" s="3">
        <v>2025188</v>
      </c>
      <c r="AY22" s="3">
        <v>2300301</v>
      </c>
      <c r="AZ22" s="3">
        <v>1301395</v>
      </c>
      <c r="BA22" s="3">
        <v>968148</v>
      </c>
      <c r="BB22" s="3">
        <f t="shared" si="21"/>
        <v>8081028</v>
      </c>
      <c r="BC22" s="3" t="s">
        <v>36</v>
      </c>
      <c r="BD22" s="3">
        <v>42894</v>
      </c>
      <c r="BE22" s="3">
        <v>239440</v>
      </c>
      <c r="BF22" s="3">
        <v>0</v>
      </c>
      <c r="BG22" s="3">
        <v>464339</v>
      </c>
      <c r="BH22" s="3">
        <v>201926</v>
      </c>
      <c r="BI22" s="3">
        <v>63486</v>
      </c>
      <c r="BJ22" s="3">
        <v>188082</v>
      </c>
      <c r="BK22" s="3">
        <f t="shared" si="22"/>
        <v>1200167</v>
      </c>
      <c r="BL22" s="3" t="s">
        <v>36</v>
      </c>
      <c r="BM22" s="3">
        <v>57770</v>
      </c>
      <c r="BN22" s="3">
        <v>38034</v>
      </c>
      <c r="BO22" s="3">
        <v>414000</v>
      </c>
      <c r="BP22" s="3">
        <v>1713978</v>
      </c>
      <c r="BQ22" s="3">
        <v>1614105</v>
      </c>
      <c r="BR22" s="3">
        <v>592380</v>
      </c>
      <c r="BS22" s="3">
        <v>1102191</v>
      </c>
      <c r="BT22" s="3">
        <f t="shared" si="23"/>
        <v>5532458</v>
      </c>
      <c r="BU22" s="3" t="s">
        <v>36</v>
      </c>
      <c r="BV22" s="3">
        <v>0</v>
      </c>
      <c r="BW22" s="3">
        <v>0</v>
      </c>
      <c r="BX22" s="3">
        <v>0</v>
      </c>
      <c r="BY22" s="3">
        <v>15488</v>
      </c>
      <c r="BZ22" s="3">
        <v>0</v>
      </c>
      <c r="CA22" s="3">
        <v>0</v>
      </c>
      <c r="CB22" s="3">
        <v>47331</v>
      </c>
      <c r="CC22" s="3">
        <f t="shared" si="24"/>
        <v>62819</v>
      </c>
      <c r="CD22" s="3" t="s">
        <v>36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f t="shared" si="25"/>
        <v>0</v>
      </c>
      <c r="CM22" s="3" t="s">
        <v>36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f t="shared" si="26"/>
        <v>0</v>
      </c>
      <c r="CV22" s="3" t="s">
        <v>36</v>
      </c>
      <c r="CW22" s="3">
        <v>49230</v>
      </c>
      <c r="CX22" s="3">
        <v>131418</v>
      </c>
      <c r="CY22" s="3">
        <v>22374</v>
      </c>
      <c r="CZ22" s="3">
        <v>291758</v>
      </c>
      <c r="DA22" s="3">
        <v>327676</v>
      </c>
      <c r="DB22" s="3">
        <v>251695</v>
      </c>
      <c r="DC22" s="3">
        <v>442358</v>
      </c>
      <c r="DD22" s="3">
        <f t="shared" si="27"/>
        <v>1516509</v>
      </c>
      <c r="DE22" s="3" t="s">
        <v>36</v>
      </c>
      <c r="DF22" s="3">
        <v>0</v>
      </c>
      <c r="DG22" s="3">
        <v>75354</v>
      </c>
      <c r="DH22" s="3">
        <v>0</v>
      </c>
      <c r="DI22" s="3">
        <v>60386</v>
      </c>
      <c r="DJ22" s="3">
        <v>0</v>
      </c>
      <c r="DK22" s="3">
        <v>0</v>
      </c>
      <c r="DL22" s="3">
        <v>0</v>
      </c>
      <c r="DM22" s="3">
        <f t="shared" si="28"/>
        <v>135740</v>
      </c>
      <c r="DN22" s="3" t="s">
        <v>36</v>
      </c>
      <c r="DO22" s="3">
        <v>0</v>
      </c>
      <c r="DP22" s="3">
        <v>122472</v>
      </c>
      <c r="DQ22" s="3">
        <v>0</v>
      </c>
      <c r="DR22" s="3">
        <v>388800</v>
      </c>
      <c r="DS22" s="3">
        <v>35856</v>
      </c>
      <c r="DT22" s="3">
        <v>0</v>
      </c>
      <c r="DU22" s="3">
        <v>0</v>
      </c>
      <c r="DV22" s="3">
        <f t="shared" si="29"/>
        <v>547128</v>
      </c>
      <c r="DW22" s="3" t="s">
        <v>36</v>
      </c>
      <c r="DX22" s="3">
        <v>273069</v>
      </c>
      <c r="DY22" s="3">
        <v>455309</v>
      </c>
      <c r="DZ22" s="3">
        <v>788247</v>
      </c>
      <c r="EA22" s="3">
        <v>343110</v>
      </c>
      <c r="EB22" s="3">
        <v>602928</v>
      </c>
      <c r="EC22" s="3">
        <v>425340</v>
      </c>
      <c r="ED22" s="3">
        <v>235755</v>
      </c>
      <c r="EE22" s="3">
        <f t="shared" si="30"/>
        <v>3123758</v>
      </c>
      <c r="EF22" s="3" t="s">
        <v>36</v>
      </c>
      <c r="EG22" s="3">
        <v>47300</v>
      </c>
      <c r="EH22" s="3">
        <v>114800</v>
      </c>
      <c r="EI22" s="3">
        <v>405080</v>
      </c>
      <c r="EJ22" s="3">
        <v>650874</v>
      </c>
      <c r="EK22" s="3">
        <v>568469</v>
      </c>
      <c r="EL22" s="3">
        <v>230880</v>
      </c>
      <c r="EM22" s="3">
        <v>302054</v>
      </c>
      <c r="EN22" s="3">
        <f t="shared" si="31"/>
        <v>2319457</v>
      </c>
    </row>
    <row r="23" spans="1:144" ht="15" customHeight="1">
      <c r="A23" s="73" t="s">
        <v>37</v>
      </c>
      <c r="B23" s="3">
        <v>0</v>
      </c>
      <c r="C23" s="3">
        <v>0</v>
      </c>
      <c r="D23" s="3">
        <v>2208547</v>
      </c>
      <c r="E23" s="3">
        <v>2889841</v>
      </c>
      <c r="F23" s="3">
        <v>2372448</v>
      </c>
      <c r="G23" s="3">
        <v>1861168</v>
      </c>
      <c r="H23" s="3">
        <v>2674060</v>
      </c>
      <c r="I23" s="3">
        <f t="shared" si="16"/>
        <v>12006064</v>
      </c>
      <c r="J23" s="79" t="s">
        <v>37</v>
      </c>
      <c r="K23" s="3">
        <v>0</v>
      </c>
      <c r="L23" s="3">
        <v>0</v>
      </c>
      <c r="M23" s="3">
        <v>0</v>
      </c>
      <c r="N23" s="3">
        <v>46035</v>
      </c>
      <c r="O23" s="3">
        <v>115083</v>
      </c>
      <c r="P23" s="3">
        <v>241695</v>
      </c>
      <c r="Q23" s="3">
        <v>92070</v>
      </c>
      <c r="R23" s="3">
        <f t="shared" si="17"/>
        <v>494883</v>
      </c>
      <c r="S23" s="3" t="s">
        <v>37</v>
      </c>
      <c r="T23" s="3">
        <v>167910</v>
      </c>
      <c r="U23" s="3">
        <v>457344</v>
      </c>
      <c r="V23" s="3">
        <v>339075</v>
      </c>
      <c r="W23" s="3">
        <v>1145601</v>
      </c>
      <c r="X23" s="3">
        <v>694755</v>
      </c>
      <c r="Y23" s="3">
        <v>750644</v>
      </c>
      <c r="Z23" s="3">
        <v>500676</v>
      </c>
      <c r="AA23" s="3">
        <f t="shared" si="18"/>
        <v>4056005</v>
      </c>
      <c r="AB23" s="3" t="s">
        <v>37</v>
      </c>
      <c r="AC23" s="3">
        <v>99810</v>
      </c>
      <c r="AD23" s="3">
        <v>92010</v>
      </c>
      <c r="AE23" s="3">
        <v>138222</v>
      </c>
      <c r="AF23" s="3">
        <v>279906</v>
      </c>
      <c r="AG23" s="3">
        <v>93276</v>
      </c>
      <c r="AH23" s="3">
        <v>88812</v>
      </c>
      <c r="AI23" s="3">
        <v>92448</v>
      </c>
      <c r="AJ23" s="3">
        <f t="shared" si="19"/>
        <v>884484</v>
      </c>
      <c r="AK23" s="3" t="s">
        <v>37</v>
      </c>
      <c r="AL23" s="3">
        <v>16992</v>
      </c>
      <c r="AM23" s="3">
        <v>121847</v>
      </c>
      <c r="AN23" s="3">
        <v>93549</v>
      </c>
      <c r="AO23" s="3">
        <v>127073</v>
      </c>
      <c r="AP23" s="3">
        <v>83594</v>
      </c>
      <c r="AQ23" s="3">
        <v>70596</v>
      </c>
      <c r="AR23" s="3">
        <v>44388</v>
      </c>
      <c r="AS23" s="3">
        <f t="shared" si="20"/>
        <v>558039</v>
      </c>
      <c r="AT23" s="3" t="s">
        <v>37</v>
      </c>
      <c r="AU23" s="3">
        <v>0</v>
      </c>
      <c r="AV23" s="3">
        <v>0</v>
      </c>
      <c r="AW23" s="3">
        <v>3436878</v>
      </c>
      <c r="AX23" s="3">
        <v>3950846</v>
      </c>
      <c r="AY23" s="3">
        <v>2338958</v>
      </c>
      <c r="AZ23" s="3">
        <v>1233631</v>
      </c>
      <c r="BA23" s="3">
        <v>1980466</v>
      </c>
      <c r="BB23" s="3">
        <f t="shared" si="21"/>
        <v>12940779</v>
      </c>
      <c r="BC23" s="3" t="s">
        <v>37</v>
      </c>
      <c r="BD23" s="3">
        <v>238880</v>
      </c>
      <c r="BE23" s="3">
        <v>2231173</v>
      </c>
      <c r="BF23" s="3">
        <v>1818036</v>
      </c>
      <c r="BG23" s="3">
        <v>4063271</v>
      </c>
      <c r="BH23" s="3">
        <v>2624112</v>
      </c>
      <c r="BI23" s="3">
        <v>1331480</v>
      </c>
      <c r="BJ23" s="3">
        <v>632133</v>
      </c>
      <c r="BK23" s="3">
        <f t="shared" si="22"/>
        <v>12939085</v>
      </c>
      <c r="BL23" s="3" t="s">
        <v>37</v>
      </c>
      <c r="BM23" s="3">
        <v>0</v>
      </c>
      <c r="BN23" s="3">
        <v>107505</v>
      </c>
      <c r="BO23" s="3">
        <v>1249236</v>
      </c>
      <c r="BP23" s="3">
        <v>2445723</v>
      </c>
      <c r="BQ23" s="3">
        <v>4565758</v>
      </c>
      <c r="BR23" s="3">
        <v>3010036</v>
      </c>
      <c r="BS23" s="3">
        <v>1365579</v>
      </c>
      <c r="BT23" s="3">
        <f t="shared" si="23"/>
        <v>12743837</v>
      </c>
      <c r="BU23" s="3" t="s">
        <v>37</v>
      </c>
      <c r="BV23" s="3">
        <v>0</v>
      </c>
      <c r="BW23" s="3">
        <v>24363</v>
      </c>
      <c r="BX23" s="3">
        <v>163872</v>
      </c>
      <c r="BY23" s="3">
        <v>352692</v>
      </c>
      <c r="BZ23" s="3">
        <v>137700</v>
      </c>
      <c r="CA23" s="3">
        <v>169443</v>
      </c>
      <c r="CB23" s="3">
        <v>185642</v>
      </c>
      <c r="CC23" s="3">
        <f t="shared" si="24"/>
        <v>1033712</v>
      </c>
      <c r="CD23" s="3" t="s">
        <v>37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f t="shared" si="25"/>
        <v>0</v>
      </c>
      <c r="CM23" s="3" t="s">
        <v>37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f t="shared" si="26"/>
        <v>0</v>
      </c>
      <c r="CV23" s="3" t="s">
        <v>37</v>
      </c>
      <c r="CW23" s="3">
        <v>518914</v>
      </c>
      <c r="CX23" s="3">
        <v>930795</v>
      </c>
      <c r="CY23" s="3">
        <v>364736</v>
      </c>
      <c r="CZ23" s="3">
        <v>1305826</v>
      </c>
      <c r="DA23" s="3">
        <v>1038728.0000000001</v>
      </c>
      <c r="DB23" s="3">
        <v>824906</v>
      </c>
      <c r="DC23" s="3">
        <v>740528</v>
      </c>
      <c r="DD23" s="3">
        <f t="shared" si="27"/>
        <v>5724433</v>
      </c>
      <c r="DE23" s="3" t="s">
        <v>37</v>
      </c>
      <c r="DF23" s="3">
        <v>77955</v>
      </c>
      <c r="DG23" s="3">
        <v>85500</v>
      </c>
      <c r="DH23" s="3">
        <v>96012</v>
      </c>
      <c r="DI23" s="3">
        <v>93417</v>
      </c>
      <c r="DJ23" s="3">
        <v>64800</v>
      </c>
      <c r="DK23" s="3">
        <v>139500</v>
      </c>
      <c r="DL23" s="3">
        <v>0</v>
      </c>
      <c r="DM23" s="3">
        <f t="shared" si="28"/>
        <v>557184</v>
      </c>
      <c r="DN23" s="3" t="s">
        <v>37</v>
      </c>
      <c r="DO23" s="3">
        <v>339210</v>
      </c>
      <c r="DP23" s="3">
        <v>199260</v>
      </c>
      <c r="DQ23" s="3">
        <v>0</v>
      </c>
      <c r="DR23" s="3">
        <v>446143</v>
      </c>
      <c r="DS23" s="3">
        <v>180000</v>
      </c>
      <c r="DT23" s="3">
        <v>11351</v>
      </c>
      <c r="DU23" s="3">
        <v>0</v>
      </c>
      <c r="DV23" s="3">
        <f t="shared" si="29"/>
        <v>1175964</v>
      </c>
      <c r="DW23" s="3" t="s">
        <v>37</v>
      </c>
      <c r="DX23" s="3">
        <v>56439</v>
      </c>
      <c r="DY23" s="3">
        <v>1192836</v>
      </c>
      <c r="DZ23" s="3">
        <v>1429672</v>
      </c>
      <c r="EA23" s="3">
        <v>1285570</v>
      </c>
      <c r="EB23" s="3">
        <v>767054</v>
      </c>
      <c r="EC23" s="3">
        <v>437553</v>
      </c>
      <c r="ED23" s="3">
        <v>500505</v>
      </c>
      <c r="EE23" s="3">
        <f t="shared" si="30"/>
        <v>5669629</v>
      </c>
      <c r="EF23" s="3" t="s">
        <v>37</v>
      </c>
      <c r="EG23" s="3">
        <v>297100</v>
      </c>
      <c r="EH23" s="3">
        <v>712680</v>
      </c>
      <c r="EI23" s="3">
        <v>2001112</v>
      </c>
      <c r="EJ23" s="3">
        <v>2354127</v>
      </c>
      <c r="EK23" s="3">
        <v>1824329</v>
      </c>
      <c r="EL23" s="3">
        <v>1081992</v>
      </c>
      <c r="EM23" s="3">
        <v>748410</v>
      </c>
      <c r="EN23" s="3">
        <f t="shared" si="31"/>
        <v>9019750</v>
      </c>
    </row>
    <row r="24" spans="1:144" ht="15" customHeight="1">
      <c r="A24" s="73" t="s">
        <v>38</v>
      </c>
      <c r="B24" s="3">
        <v>0</v>
      </c>
      <c r="C24" s="3">
        <v>0</v>
      </c>
      <c r="D24" s="3">
        <v>672658</v>
      </c>
      <c r="E24" s="3">
        <v>1096163</v>
      </c>
      <c r="F24" s="3">
        <v>1790619</v>
      </c>
      <c r="G24" s="3">
        <v>281228</v>
      </c>
      <c r="H24" s="3">
        <v>742776</v>
      </c>
      <c r="I24" s="3">
        <f t="shared" si="16"/>
        <v>4583444</v>
      </c>
      <c r="J24" s="79" t="s">
        <v>38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17"/>
        <v>0</v>
      </c>
      <c r="S24" s="3" t="s">
        <v>38</v>
      </c>
      <c r="T24" s="3">
        <v>0</v>
      </c>
      <c r="U24" s="3">
        <v>110476</v>
      </c>
      <c r="V24" s="3">
        <v>127206</v>
      </c>
      <c r="W24" s="3">
        <v>239978</v>
      </c>
      <c r="X24" s="3">
        <v>300214</v>
      </c>
      <c r="Y24" s="3">
        <v>298044</v>
      </c>
      <c r="Z24" s="3">
        <v>870221</v>
      </c>
      <c r="AA24" s="3">
        <f t="shared" si="18"/>
        <v>1946139</v>
      </c>
      <c r="AB24" s="3" t="s">
        <v>38</v>
      </c>
      <c r="AC24" s="3">
        <v>0</v>
      </c>
      <c r="AD24" s="3">
        <v>163093</v>
      </c>
      <c r="AE24" s="3">
        <v>135299</v>
      </c>
      <c r="AF24" s="3">
        <v>293823</v>
      </c>
      <c r="AG24" s="3">
        <v>224217</v>
      </c>
      <c r="AH24" s="3">
        <v>69534</v>
      </c>
      <c r="AI24" s="3">
        <v>38916</v>
      </c>
      <c r="AJ24" s="3">
        <f t="shared" si="19"/>
        <v>924882</v>
      </c>
      <c r="AK24" s="3" t="s">
        <v>38</v>
      </c>
      <c r="AL24" s="3">
        <v>7209</v>
      </c>
      <c r="AM24" s="3">
        <v>13617</v>
      </c>
      <c r="AN24" s="3">
        <v>49095</v>
      </c>
      <c r="AO24" s="3">
        <v>104874</v>
      </c>
      <c r="AP24" s="3">
        <v>152819</v>
      </c>
      <c r="AQ24" s="3">
        <v>30962</v>
      </c>
      <c r="AR24" s="3">
        <v>52227</v>
      </c>
      <c r="AS24" s="3">
        <f t="shared" si="20"/>
        <v>410803</v>
      </c>
      <c r="AT24" s="3" t="s">
        <v>38</v>
      </c>
      <c r="AU24" s="3">
        <v>0</v>
      </c>
      <c r="AV24" s="3">
        <v>0</v>
      </c>
      <c r="AW24" s="3">
        <v>1697693</v>
      </c>
      <c r="AX24" s="3">
        <v>2742516</v>
      </c>
      <c r="AY24" s="3">
        <v>1982610</v>
      </c>
      <c r="AZ24" s="3">
        <v>1383545</v>
      </c>
      <c r="BA24" s="3">
        <v>1349955</v>
      </c>
      <c r="BB24" s="3">
        <f t="shared" si="21"/>
        <v>9156319</v>
      </c>
      <c r="BC24" s="3" t="s">
        <v>38</v>
      </c>
      <c r="BD24" s="3">
        <v>22070</v>
      </c>
      <c r="BE24" s="3">
        <v>272780</v>
      </c>
      <c r="BF24" s="3">
        <v>161452</v>
      </c>
      <c r="BG24" s="3">
        <v>496566</v>
      </c>
      <c r="BH24" s="3">
        <v>120843</v>
      </c>
      <c r="BI24" s="3">
        <v>274986</v>
      </c>
      <c r="BJ24" s="3">
        <v>212015</v>
      </c>
      <c r="BK24" s="3">
        <f t="shared" si="22"/>
        <v>1560712</v>
      </c>
      <c r="BL24" s="3" t="s">
        <v>38</v>
      </c>
      <c r="BM24" s="3">
        <v>0</v>
      </c>
      <c r="BN24" s="3">
        <v>33669</v>
      </c>
      <c r="BO24" s="3">
        <v>71028</v>
      </c>
      <c r="BP24" s="3">
        <v>114462</v>
      </c>
      <c r="BQ24" s="3">
        <v>564102</v>
      </c>
      <c r="BR24" s="3">
        <v>173538</v>
      </c>
      <c r="BS24" s="3">
        <v>608667</v>
      </c>
      <c r="BT24" s="3">
        <f t="shared" si="23"/>
        <v>1565466</v>
      </c>
      <c r="BU24" s="3" t="s">
        <v>38</v>
      </c>
      <c r="BV24" s="3">
        <v>0</v>
      </c>
      <c r="BW24" s="3">
        <v>0</v>
      </c>
      <c r="BX24" s="3">
        <v>0</v>
      </c>
      <c r="BY24" s="3">
        <v>0</v>
      </c>
      <c r="BZ24" s="3">
        <v>166671</v>
      </c>
      <c r="CA24" s="3">
        <v>143604</v>
      </c>
      <c r="CB24" s="3">
        <v>0</v>
      </c>
      <c r="CC24" s="3">
        <f t="shared" si="24"/>
        <v>310275</v>
      </c>
      <c r="CD24" s="3" t="s">
        <v>38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f t="shared" si="25"/>
        <v>0</v>
      </c>
      <c r="CM24" s="3" t="s">
        <v>38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f t="shared" si="26"/>
        <v>0</v>
      </c>
      <c r="CV24" s="3" t="s">
        <v>38</v>
      </c>
      <c r="CW24" s="3">
        <v>66282</v>
      </c>
      <c r="CX24" s="3">
        <v>135380</v>
      </c>
      <c r="CY24" s="3">
        <v>75630</v>
      </c>
      <c r="CZ24" s="3">
        <v>318424</v>
      </c>
      <c r="DA24" s="3">
        <v>350999</v>
      </c>
      <c r="DB24" s="3">
        <v>213015</v>
      </c>
      <c r="DC24" s="3">
        <v>435559</v>
      </c>
      <c r="DD24" s="3">
        <f t="shared" si="27"/>
        <v>1595289</v>
      </c>
      <c r="DE24" s="3" t="s">
        <v>38</v>
      </c>
      <c r="DF24" s="3">
        <v>0</v>
      </c>
      <c r="DG24" s="3">
        <v>40770</v>
      </c>
      <c r="DH24" s="3">
        <v>52650</v>
      </c>
      <c r="DI24" s="3">
        <v>14850</v>
      </c>
      <c r="DJ24" s="3">
        <v>61659</v>
      </c>
      <c r="DK24" s="3">
        <v>0</v>
      </c>
      <c r="DL24" s="3">
        <v>0</v>
      </c>
      <c r="DM24" s="3">
        <f t="shared" si="28"/>
        <v>169929</v>
      </c>
      <c r="DN24" s="3" t="s">
        <v>38</v>
      </c>
      <c r="DO24" s="3">
        <v>0</v>
      </c>
      <c r="DP24" s="3">
        <v>58320</v>
      </c>
      <c r="DQ24" s="3">
        <v>0</v>
      </c>
      <c r="DR24" s="3">
        <v>210881</v>
      </c>
      <c r="DS24" s="3">
        <v>232974</v>
      </c>
      <c r="DT24" s="3">
        <v>0</v>
      </c>
      <c r="DU24" s="3">
        <v>0</v>
      </c>
      <c r="DV24" s="3">
        <f t="shared" si="29"/>
        <v>502175</v>
      </c>
      <c r="DW24" s="3" t="s">
        <v>38</v>
      </c>
      <c r="DX24" s="3">
        <v>0</v>
      </c>
      <c r="DY24" s="3">
        <v>99495</v>
      </c>
      <c r="DZ24" s="3">
        <v>584226</v>
      </c>
      <c r="EA24" s="3">
        <v>767466</v>
      </c>
      <c r="EB24" s="3">
        <v>626573</v>
      </c>
      <c r="EC24" s="3">
        <v>697860</v>
      </c>
      <c r="ED24" s="3">
        <v>0</v>
      </c>
      <c r="EE24" s="3">
        <f t="shared" si="30"/>
        <v>2775620</v>
      </c>
      <c r="EF24" s="3" t="s">
        <v>38</v>
      </c>
      <c r="EG24" s="3">
        <v>60380</v>
      </c>
      <c r="EH24" s="3">
        <v>160800</v>
      </c>
      <c r="EI24" s="3">
        <v>623160</v>
      </c>
      <c r="EJ24" s="3">
        <v>634116</v>
      </c>
      <c r="EK24" s="3">
        <v>630890</v>
      </c>
      <c r="EL24" s="3">
        <v>225250</v>
      </c>
      <c r="EM24" s="3">
        <v>323960</v>
      </c>
      <c r="EN24" s="3">
        <f t="shared" si="31"/>
        <v>2658556</v>
      </c>
    </row>
    <row r="25" spans="1:144" ht="15" customHeight="1">
      <c r="A25" s="73" t="s">
        <v>39</v>
      </c>
      <c r="B25" s="3">
        <v>0</v>
      </c>
      <c r="C25" s="3">
        <v>0</v>
      </c>
      <c r="D25" s="3">
        <v>547646</v>
      </c>
      <c r="E25" s="3">
        <v>416358</v>
      </c>
      <c r="F25" s="3">
        <v>810142</v>
      </c>
      <c r="G25" s="3">
        <v>1318329</v>
      </c>
      <c r="H25" s="3">
        <v>441984</v>
      </c>
      <c r="I25" s="3">
        <f t="shared" si="16"/>
        <v>3534459</v>
      </c>
      <c r="J25" s="79" t="s">
        <v>39</v>
      </c>
      <c r="K25" s="3">
        <v>0</v>
      </c>
      <c r="L25" s="3">
        <v>0</v>
      </c>
      <c r="M25" s="3">
        <v>0</v>
      </c>
      <c r="N25" s="3">
        <v>23445</v>
      </c>
      <c r="O25" s="3">
        <v>0</v>
      </c>
      <c r="P25" s="3">
        <v>11727</v>
      </c>
      <c r="Q25" s="3">
        <v>143388</v>
      </c>
      <c r="R25" s="3">
        <f t="shared" si="17"/>
        <v>178560</v>
      </c>
      <c r="S25" s="3" t="s">
        <v>39</v>
      </c>
      <c r="T25" s="3">
        <v>12861</v>
      </c>
      <c r="U25" s="3">
        <v>60660</v>
      </c>
      <c r="V25" s="3">
        <v>72054</v>
      </c>
      <c r="W25" s="3">
        <v>133535</v>
      </c>
      <c r="X25" s="3">
        <v>0</v>
      </c>
      <c r="Y25" s="3">
        <v>307709</v>
      </c>
      <c r="Z25" s="3">
        <v>392301</v>
      </c>
      <c r="AA25" s="3">
        <f t="shared" si="18"/>
        <v>979120</v>
      </c>
      <c r="AB25" s="3" t="s">
        <v>39</v>
      </c>
      <c r="AC25" s="3">
        <v>70794</v>
      </c>
      <c r="AD25" s="3">
        <v>24426</v>
      </c>
      <c r="AE25" s="3">
        <v>68724</v>
      </c>
      <c r="AF25" s="3">
        <v>111384</v>
      </c>
      <c r="AG25" s="3">
        <v>40968</v>
      </c>
      <c r="AH25" s="3">
        <v>294588</v>
      </c>
      <c r="AI25" s="3">
        <v>17757</v>
      </c>
      <c r="AJ25" s="3">
        <f t="shared" si="19"/>
        <v>628641</v>
      </c>
      <c r="AK25" s="3" t="s">
        <v>39</v>
      </c>
      <c r="AL25" s="3">
        <v>14418</v>
      </c>
      <c r="AM25" s="3">
        <v>0</v>
      </c>
      <c r="AN25" s="3">
        <v>24273</v>
      </c>
      <c r="AO25" s="3">
        <v>37080</v>
      </c>
      <c r="AP25" s="3">
        <v>55935</v>
      </c>
      <c r="AQ25" s="3">
        <v>70365</v>
      </c>
      <c r="AR25" s="3">
        <v>45612</v>
      </c>
      <c r="AS25" s="3">
        <f t="shared" si="20"/>
        <v>247683</v>
      </c>
      <c r="AT25" s="3" t="s">
        <v>39</v>
      </c>
      <c r="AU25" s="3">
        <v>0</v>
      </c>
      <c r="AV25" s="3">
        <v>0</v>
      </c>
      <c r="AW25" s="3">
        <v>3519702</v>
      </c>
      <c r="AX25" s="3">
        <v>2445755</v>
      </c>
      <c r="AY25" s="3">
        <v>1679368</v>
      </c>
      <c r="AZ25" s="3">
        <v>1096254</v>
      </c>
      <c r="BA25" s="3">
        <v>254962</v>
      </c>
      <c r="BB25" s="3">
        <f t="shared" si="21"/>
        <v>8996041</v>
      </c>
      <c r="BC25" s="3" t="s">
        <v>39</v>
      </c>
      <c r="BD25" s="3">
        <v>19592</v>
      </c>
      <c r="BE25" s="3">
        <v>81396</v>
      </c>
      <c r="BF25" s="3">
        <v>102429</v>
      </c>
      <c r="BG25" s="3">
        <v>383472</v>
      </c>
      <c r="BH25" s="3">
        <v>0</v>
      </c>
      <c r="BI25" s="3">
        <v>168066</v>
      </c>
      <c r="BJ25" s="3">
        <v>0</v>
      </c>
      <c r="BK25" s="3">
        <f t="shared" si="22"/>
        <v>754955</v>
      </c>
      <c r="BL25" s="3" t="s">
        <v>39</v>
      </c>
      <c r="BM25" s="3">
        <v>0</v>
      </c>
      <c r="BN25" s="3">
        <v>35460</v>
      </c>
      <c r="BO25" s="3">
        <v>652050</v>
      </c>
      <c r="BP25" s="3">
        <v>644778</v>
      </c>
      <c r="BQ25" s="3">
        <v>648480</v>
      </c>
      <c r="BR25" s="3">
        <v>1761633</v>
      </c>
      <c r="BS25" s="3">
        <v>620307</v>
      </c>
      <c r="BT25" s="3">
        <f t="shared" si="23"/>
        <v>4362708</v>
      </c>
      <c r="BU25" s="3" t="s">
        <v>39</v>
      </c>
      <c r="BV25" s="3">
        <v>0</v>
      </c>
      <c r="BW25" s="3">
        <v>0</v>
      </c>
      <c r="BX25" s="3">
        <v>0</v>
      </c>
      <c r="BY25" s="3">
        <v>42156</v>
      </c>
      <c r="BZ25" s="3">
        <v>0</v>
      </c>
      <c r="CA25" s="3">
        <v>0</v>
      </c>
      <c r="CB25" s="3">
        <v>0</v>
      </c>
      <c r="CC25" s="3">
        <f t="shared" si="24"/>
        <v>42156</v>
      </c>
      <c r="CD25" s="3" t="s">
        <v>39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f t="shared" si="25"/>
        <v>0</v>
      </c>
      <c r="CM25" s="3" t="s">
        <v>39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f t="shared" si="26"/>
        <v>0</v>
      </c>
      <c r="CV25" s="3" t="s">
        <v>39</v>
      </c>
      <c r="CW25" s="3">
        <v>60620</v>
      </c>
      <c r="CX25" s="3">
        <v>77310</v>
      </c>
      <c r="CY25" s="3">
        <v>44370</v>
      </c>
      <c r="CZ25" s="3">
        <v>243125</v>
      </c>
      <c r="DA25" s="3">
        <v>302600</v>
      </c>
      <c r="DB25" s="3">
        <v>324876</v>
      </c>
      <c r="DC25" s="3">
        <v>321444</v>
      </c>
      <c r="DD25" s="3">
        <f t="shared" si="27"/>
        <v>1374345</v>
      </c>
      <c r="DE25" s="3" t="s">
        <v>39</v>
      </c>
      <c r="DF25" s="3">
        <v>0</v>
      </c>
      <c r="DG25" s="3">
        <v>99180</v>
      </c>
      <c r="DH25" s="3">
        <v>19035</v>
      </c>
      <c r="DI25" s="3">
        <v>0</v>
      </c>
      <c r="DJ25" s="3">
        <v>46240</v>
      </c>
      <c r="DK25" s="3">
        <v>0</v>
      </c>
      <c r="DL25" s="3">
        <v>0</v>
      </c>
      <c r="DM25" s="3">
        <f t="shared" si="28"/>
        <v>164455</v>
      </c>
      <c r="DN25" s="3" t="s">
        <v>39</v>
      </c>
      <c r="DO25" s="3">
        <v>12150</v>
      </c>
      <c r="DP25" s="3">
        <v>95652</v>
      </c>
      <c r="DQ25" s="3">
        <v>0</v>
      </c>
      <c r="DR25" s="3">
        <v>43545</v>
      </c>
      <c r="DS25" s="3">
        <v>14508</v>
      </c>
      <c r="DT25" s="3">
        <v>17982</v>
      </c>
      <c r="DU25" s="3">
        <v>0</v>
      </c>
      <c r="DV25" s="3">
        <f t="shared" si="29"/>
        <v>183837</v>
      </c>
      <c r="DW25" s="3" t="s">
        <v>39</v>
      </c>
      <c r="DX25" s="3">
        <v>121104</v>
      </c>
      <c r="DY25" s="3">
        <v>309339</v>
      </c>
      <c r="DZ25" s="3">
        <v>771858</v>
      </c>
      <c r="EA25" s="3">
        <v>1711754</v>
      </c>
      <c r="EB25" s="3">
        <v>1068912</v>
      </c>
      <c r="EC25" s="3">
        <v>470909</v>
      </c>
      <c r="ED25" s="3">
        <v>763074</v>
      </c>
      <c r="EE25" s="3">
        <f t="shared" si="30"/>
        <v>5216950</v>
      </c>
      <c r="EF25" s="3" t="s">
        <v>39</v>
      </c>
      <c r="EG25" s="3">
        <v>98900</v>
      </c>
      <c r="EH25" s="3">
        <v>66200</v>
      </c>
      <c r="EI25" s="3">
        <v>801820</v>
      </c>
      <c r="EJ25" s="3">
        <v>512967</v>
      </c>
      <c r="EK25" s="3">
        <v>478230</v>
      </c>
      <c r="EL25" s="3">
        <v>478394</v>
      </c>
      <c r="EM25" s="3">
        <v>261964</v>
      </c>
      <c r="EN25" s="3">
        <f t="shared" si="31"/>
        <v>2698475</v>
      </c>
    </row>
    <row r="26" spans="1:144" ht="15" customHeight="1">
      <c r="A26" s="73" t="s">
        <v>40</v>
      </c>
      <c r="B26" s="3">
        <v>0</v>
      </c>
      <c r="C26" s="3">
        <v>0</v>
      </c>
      <c r="D26" s="3">
        <v>563094</v>
      </c>
      <c r="E26" s="3">
        <v>434725</v>
      </c>
      <c r="F26" s="3">
        <v>584425</v>
      </c>
      <c r="G26" s="3">
        <v>824748</v>
      </c>
      <c r="H26" s="3">
        <v>1008972</v>
      </c>
      <c r="I26" s="3">
        <f t="shared" si="16"/>
        <v>3415964</v>
      </c>
      <c r="J26" s="79" t="s">
        <v>40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17"/>
        <v>0</v>
      </c>
      <c r="S26" s="3" t="s">
        <v>40</v>
      </c>
      <c r="T26" s="3">
        <v>51399</v>
      </c>
      <c r="U26" s="3">
        <v>385785</v>
      </c>
      <c r="V26" s="3">
        <v>220905</v>
      </c>
      <c r="W26" s="3">
        <v>41895</v>
      </c>
      <c r="X26" s="3">
        <v>114957</v>
      </c>
      <c r="Y26" s="3">
        <v>370539</v>
      </c>
      <c r="Z26" s="3">
        <v>273942</v>
      </c>
      <c r="AA26" s="3">
        <f t="shared" si="18"/>
        <v>1459422</v>
      </c>
      <c r="AB26" s="3" t="s">
        <v>40</v>
      </c>
      <c r="AC26" s="3">
        <v>333098</v>
      </c>
      <c r="AD26" s="3">
        <v>362565</v>
      </c>
      <c r="AE26" s="3">
        <v>19628</v>
      </c>
      <c r="AF26" s="3">
        <v>53923</v>
      </c>
      <c r="AG26" s="3">
        <v>148608</v>
      </c>
      <c r="AH26" s="3">
        <v>47592</v>
      </c>
      <c r="AI26" s="3">
        <v>0</v>
      </c>
      <c r="AJ26" s="3">
        <f t="shared" si="19"/>
        <v>965414</v>
      </c>
      <c r="AK26" s="3" t="s">
        <v>40</v>
      </c>
      <c r="AL26" s="3">
        <v>10872</v>
      </c>
      <c r="AM26" s="3">
        <v>13272</v>
      </c>
      <c r="AN26" s="3">
        <v>46953</v>
      </c>
      <c r="AO26" s="3">
        <v>19728</v>
      </c>
      <c r="AP26" s="3">
        <v>25920</v>
      </c>
      <c r="AQ26" s="3">
        <v>25856</v>
      </c>
      <c r="AR26" s="3">
        <v>25416</v>
      </c>
      <c r="AS26" s="3">
        <f t="shared" si="20"/>
        <v>168017</v>
      </c>
      <c r="AT26" s="3" t="s">
        <v>40</v>
      </c>
      <c r="AU26" s="3">
        <v>0</v>
      </c>
      <c r="AV26" s="3">
        <v>0</v>
      </c>
      <c r="AW26" s="3">
        <v>2546208</v>
      </c>
      <c r="AX26" s="3">
        <v>2455766</v>
      </c>
      <c r="AY26" s="3">
        <v>1500714</v>
      </c>
      <c r="AZ26" s="3">
        <v>1220940</v>
      </c>
      <c r="BA26" s="3">
        <v>443484</v>
      </c>
      <c r="BB26" s="3">
        <f t="shared" si="21"/>
        <v>8167112</v>
      </c>
      <c r="BC26" s="3" t="s">
        <v>40</v>
      </c>
      <c r="BD26" s="3">
        <v>0</v>
      </c>
      <c r="BE26" s="3">
        <v>0</v>
      </c>
      <c r="BF26" s="3">
        <v>46396</v>
      </c>
      <c r="BG26" s="3">
        <v>36054</v>
      </c>
      <c r="BH26" s="3">
        <v>77571</v>
      </c>
      <c r="BI26" s="3">
        <v>200781</v>
      </c>
      <c r="BJ26" s="3">
        <v>0</v>
      </c>
      <c r="BK26" s="3">
        <f t="shared" si="22"/>
        <v>360802</v>
      </c>
      <c r="BL26" s="3" t="s">
        <v>40</v>
      </c>
      <c r="BM26" s="3">
        <v>0</v>
      </c>
      <c r="BN26" s="3">
        <v>122553</v>
      </c>
      <c r="BO26" s="3">
        <v>250605</v>
      </c>
      <c r="BP26" s="3">
        <v>371322</v>
      </c>
      <c r="BQ26" s="3">
        <v>834705</v>
      </c>
      <c r="BR26" s="3">
        <v>616743</v>
      </c>
      <c r="BS26" s="3">
        <v>583713</v>
      </c>
      <c r="BT26" s="3">
        <f t="shared" si="23"/>
        <v>2779641</v>
      </c>
      <c r="BU26" s="3" t="s">
        <v>40</v>
      </c>
      <c r="BV26" s="3">
        <v>0</v>
      </c>
      <c r="BW26" s="3">
        <v>0</v>
      </c>
      <c r="BX26" s="3">
        <v>100614</v>
      </c>
      <c r="BY26" s="3">
        <v>184725</v>
      </c>
      <c r="BZ26" s="3">
        <v>0</v>
      </c>
      <c r="CA26" s="3">
        <v>93357</v>
      </c>
      <c r="CB26" s="3">
        <v>73521</v>
      </c>
      <c r="CC26" s="3">
        <f t="shared" si="24"/>
        <v>452217</v>
      </c>
      <c r="CD26" s="3" t="s">
        <v>40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f t="shared" si="25"/>
        <v>0</v>
      </c>
      <c r="CM26" s="3" t="s">
        <v>40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f t="shared" si="26"/>
        <v>0</v>
      </c>
      <c r="CV26" s="3" t="s">
        <v>40</v>
      </c>
      <c r="CW26" s="3">
        <v>47012</v>
      </c>
      <c r="CX26" s="3">
        <v>122256</v>
      </c>
      <c r="CY26" s="3">
        <v>24660</v>
      </c>
      <c r="CZ26" s="3">
        <v>228489</v>
      </c>
      <c r="DA26" s="3">
        <v>205537</v>
      </c>
      <c r="DB26" s="3">
        <v>215810</v>
      </c>
      <c r="DC26" s="3">
        <v>191295</v>
      </c>
      <c r="DD26" s="3">
        <f t="shared" si="27"/>
        <v>1035059</v>
      </c>
      <c r="DE26" s="3" t="s">
        <v>40</v>
      </c>
      <c r="DF26" s="3">
        <v>0</v>
      </c>
      <c r="DG26" s="3">
        <v>0</v>
      </c>
      <c r="DH26" s="3">
        <v>0</v>
      </c>
      <c r="DI26" s="3">
        <v>0</v>
      </c>
      <c r="DJ26" s="3">
        <v>60480</v>
      </c>
      <c r="DK26" s="3">
        <v>0</v>
      </c>
      <c r="DL26" s="3">
        <v>0</v>
      </c>
      <c r="DM26" s="3">
        <f t="shared" si="28"/>
        <v>60480</v>
      </c>
      <c r="DN26" s="3" t="s">
        <v>40</v>
      </c>
      <c r="DO26" s="3">
        <v>17982</v>
      </c>
      <c r="DP26" s="3">
        <v>0</v>
      </c>
      <c r="DQ26" s="3">
        <v>22258</v>
      </c>
      <c r="DR26" s="3">
        <v>0</v>
      </c>
      <c r="DS26" s="3">
        <v>0</v>
      </c>
      <c r="DT26" s="3">
        <v>0</v>
      </c>
      <c r="DU26" s="3">
        <v>0</v>
      </c>
      <c r="DV26" s="3">
        <f t="shared" si="29"/>
        <v>40240</v>
      </c>
      <c r="DW26" s="3" t="s">
        <v>40</v>
      </c>
      <c r="DX26" s="3">
        <v>148095</v>
      </c>
      <c r="DY26" s="3">
        <v>84784</v>
      </c>
      <c r="DZ26" s="3">
        <v>681255</v>
      </c>
      <c r="EA26" s="3">
        <v>190053</v>
      </c>
      <c r="EB26" s="3">
        <v>401560</v>
      </c>
      <c r="EC26" s="3">
        <v>921744</v>
      </c>
      <c r="ED26" s="3">
        <v>250731</v>
      </c>
      <c r="EE26" s="3">
        <f t="shared" si="30"/>
        <v>2678222</v>
      </c>
      <c r="EF26" s="3" t="s">
        <v>40</v>
      </c>
      <c r="EG26" s="3">
        <v>89481</v>
      </c>
      <c r="EH26" s="3">
        <v>133300</v>
      </c>
      <c r="EI26" s="3">
        <v>592037</v>
      </c>
      <c r="EJ26" s="3">
        <v>443748</v>
      </c>
      <c r="EK26" s="3">
        <v>425680</v>
      </c>
      <c r="EL26" s="3">
        <v>297620</v>
      </c>
      <c r="EM26" s="3">
        <v>224520</v>
      </c>
      <c r="EN26" s="3">
        <f t="shared" si="31"/>
        <v>2206386</v>
      </c>
    </row>
    <row r="27" spans="1:144" ht="15" customHeight="1">
      <c r="A27" s="73" t="s">
        <v>41</v>
      </c>
      <c r="B27" s="3">
        <v>0</v>
      </c>
      <c r="C27" s="3">
        <v>0</v>
      </c>
      <c r="D27" s="3">
        <v>891280</v>
      </c>
      <c r="E27" s="3">
        <v>869534</v>
      </c>
      <c r="F27" s="3">
        <v>743392</v>
      </c>
      <c r="G27" s="3">
        <v>1491408</v>
      </c>
      <c r="H27" s="3">
        <v>823671</v>
      </c>
      <c r="I27" s="3">
        <f t="shared" si="16"/>
        <v>4819285</v>
      </c>
      <c r="J27" s="79" t="s">
        <v>41</v>
      </c>
      <c r="K27" s="3">
        <v>0</v>
      </c>
      <c r="L27" s="3">
        <v>27040</v>
      </c>
      <c r="M27" s="3">
        <v>67500</v>
      </c>
      <c r="N27" s="3">
        <v>45000</v>
      </c>
      <c r="O27" s="3">
        <v>78750</v>
      </c>
      <c r="P27" s="3">
        <v>326250</v>
      </c>
      <c r="Q27" s="3">
        <v>104125</v>
      </c>
      <c r="R27" s="3">
        <f t="shared" si="17"/>
        <v>648665</v>
      </c>
      <c r="S27" s="3" t="s">
        <v>41</v>
      </c>
      <c r="T27" s="3">
        <v>119340</v>
      </c>
      <c r="U27" s="3">
        <v>153915</v>
      </c>
      <c r="V27" s="3">
        <v>123597</v>
      </c>
      <c r="W27" s="3">
        <v>130675.00000000001</v>
      </c>
      <c r="X27" s="3">
        <v>0</v>
      </c>
      <c r="Y27" s="3">
        <v>69327</v>
      </c>
      <c r="Z27" s="3">
        <v>420151</v>
      </c>
      <c r="AA27" s="3">
        <f t="shared" si="18"/>
        <v>1017005</v>
      </c>
      <c r="AB27" s="3" t="s">
        <v>41</v>
      </c>
      <c r="AC27" s="3">
        <v>201411</v>
      </c>
      <c r="AD27" s="3">
        <v>179523</v>
      </c>
      <c r="AE27" s="3">
        <v>85698</v>
      </c>
      <c r="AF27" s="3">
        <v>362942</v>
      </c>
      <c r="AG27" s="3">
        <v>304443</v>
      </c>
      <c r="AH27" s="3">
        <v>93564</v>
      </c>
      <c r="AI27" s="3">
        <v>0</v>
      </c>
      <c r="AJ27" s="3">
        <f t="shared" si="19"/>
        <v>1227581</v>
      </c>
      <c r="AK27" s="3" t="s">
        <v>41</v>
      </c>
      <c r="AL27" s="3">
        <v>4347</v>
      </c>
      <c r="AM27" s="3">
        <v>0</v>
      </c>
      <c r="AN27" s="3">
        <v>23139</v>
      </c>
      <c r="AO27" s="3">
        <v>19413</v>
      </c>
      <c r="AP27" s="3">
        <v>24156</v>
      </c>
      <c r="AQ27" s="3">
        <v>4563</v>
      </c>
      <c r="AR27" s="3">
        <v>0</v>
      </c>
      <c r="AS27" s="3">
        <f t="shared" si="20"/>
        <v>75618</v>
      </c>
      <c r="AT27" s="3" t="s">
        <v>41</v>
      </c>
      <c r="AU27" s="3">
        <v>0</v>
      </c>
      <c r="AV27" s="3">
        <v>0</v>
      </c>
      <c r="AW27" s="3">
        <v>2750636</v>
      </c>
      <c r="AX27" s="3">
        <v>2470158</v>
      </c>
      <c r="AY27" s="3">
        <v>2683047</v>
      </c>
      <c r="AZ27" s="3">
        <v>1711203</v>
      </c>
      <c r="BA27" s="3">
        <v>674910</v>
      </c>
      <c r="BB27" s="3">
        <f t="shared" si="21"/>
        <v>10289954</v>
      </c>
      <c r="BC27" s="3" t="s">
        <v>41</v>
      </c>
      <c r="BD27" s="3">
        <v>44082</v>
      </c>
      <c r="BE27" s="3">
        <v>158095</v>
      </c>
      <c r="BF27" s="3">
        <v>343323</v>
      </c>
      <c r="BG27" s="3">
        <v>614255</v>
      </c>
      <c r="BH27" s="3">
        <v>503885</v>
      </c>
      <c r="BI27" s="3">
        <v>772353</v>
      </c>
      <c r="BJ27" s="3">
        <v>433746</v>
      </c>
      <c r="BK27" s="3">
        <f t="shared" si="22"/>
        <v>2869739</v>
      </c>
      <c r="BL27" s="3" t="s">
        <v>41</v>
      </c>
      <c r="BM27" s="3">
        <v>25767</v>
      </c>
      <c r="BN27" s="3">
        <v>22707</v>
      </c>
      <c r="BO27" s="3">
        <v>286218</v>
      </c>
      <c r="BP27" s="3">
        <v>455328</v>
      </c>
      <c r="BQ27" s="3">
        <v>2094159</v>
      </c>
      <c r="BR27" s="3">
        <v>2139291</v>
      </c>
      <c r="BS27" s="3">
        <v>1189431</v>
      </c>
      <c r="BT27" s="3">
        <f t="shared" si="23"/>
        <v>6212901</v>
      </c>
      <c r="BU27" s="3" t="s">
        <v>41</v>
      </c>
      <c r="BV27" s="3">
        <v>0</v>
      </c>
      <c r="BW27" s="3">
        <v>0</v>
      </c>
      <c r="BX27" s="3">
        <v>25956</v>
      </c>
      <c r="BY27" s="3">
        <v>164529</v>
      </c>
      <c r="BZ27" s="3">
        <v>43077</v>
      </c>
      <c r="CA27" s="3">
        <v>248328</v>
      </c>
      <c r="CB27" s="3">
        <v>155016</v>
      </c>
      <c r="CC27" s="3">
        <f t="shared" si="24"/>
        <v>636906</v>
      </c>
      <c r="CD27" s="3" t="s">
        <v>41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f t="shared" si="25"/>
        <v>0</v>
      </c>
      <c r="CM27" s="3" t="s">
        <v>41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f t="shared" si="26"/>
        <v>0</v>
      </c>
      <c r="CV27" s="3" t="s">
        <v>41</v>
      </c>
      <c r="CW27" s="3">
        <v>60210</v>
      </c>
      <c r="CX27" s="3">
        <v>123410</v>
      </c>
      <c r="CY27" s="3">
        <v>43920</v>
      </c>
      <c r="CZ27" s="3">
        <v>101272</v>
      </c>
      <c r="DA27" s="3">
        <v>132678</v>
      </c>
      <c r="DB27" s="3">
        <v>164304</v>
      </c>
      <c r="DC27" s="3">
        <v>99450</v>
      </c>
      <c r="DD27" s="3">
        <f t="shared" si="27"/>
        <v>725244</v>
      </c>
      <c r="DE27" s="3" t="s">
        <v>41</v>
      </c>
      <c r="DF27" s="3">
        <v>22500</v>
      </c>
      <c r="DG27" s="3">
        <v>0</v>
      </c>
      <c r="DH27" s="3">
        <v>21060</v>
      </c>
      <c r="DI27" s="3">
        <v>0</v>
      </c>
      <c r="DJ27" s="3">
        <v>17280</v>
      </c>
      <c r="DK27" s="3">
        <v>0</v>
      </c>
      <c r="DL27" s="3">
        <v>0</v>
      </c>
      <c r="DM27" s="3">
        <f t="shared" si="28"/>
        <v>60840</v>
      </c>
      <c r="DN27" s="3" t="s">
        <v>41</v>
      </c>
      <c r="DO27" s="3">
        <v>478098</v>
      </c>
      <c r="DP27" s="3">
        <v>0</v>
      </c>
      <c r="DQ27" s="3">
        <v>0</v>
      </c>
      <c r="DR27" s="3">
        <v>50400</v>
      </c>
      <c r="DS27" s="3">
        <v>45000</v>
      </c>
      <c r="DT27" s="3">
        <v>0</v>
      </c>
      <c r="DU27" s="3">
        <v>0</v>
      </c>
      <c r="DV27" s="3">
        <f t="shared" si="29"/>
        <v>573498</v>
      </c>
      <c r="DW27" s="3" t="s">
        <v>41</v>
      </c>
      <c r="DX27" s="3">
        <v>56691</v>
      </c>
      <c r="DY27" s="3">
        <v>0</v>
      </c>
      <c r="DZ27" s="3">
        <v>512480</v>
      </c>
      <c r="EA27" s="3">
        <v>964051</v>
      </c>
      <c r="EB27" s="3">
        <v>216932</v>
      </c>
      <c r="EC27" s="3">
        <v>230202</v>
      </c>
      <c r="ED27" s="3">
        <v>270312</v>
      </c>
      <c r="EE27" s="3">
        <f t="shared" si="30"/>
        <v>2250668</v>
      </c>
      <c r="EF27" s="3" t="s">
        <v>41</v>
      </c>
      <c r="EG27" s="3">
        <v>86000</v>
      </c>
      <c r="EH27" s="3">
        <v>120490</v>
      </c>
      <c r="EI27" s="3">
        <v>912650</v>
      </c>
      <c r="EJ27" s="3">
        <v>813025</v>
      </c>
      <c r="EK27" s="3">
        <v>823736</v>
      </c>
      <c r="EL27" s="3">
        <v>641637</v>
      </c>
      <c r="EM27" s="3">
        <v>395460</v>
      </c>
      <c r="EN27" s="3">
        <f t="shared" si="31"/>
        <v>3792998</v>
      </c>
    </row>
    <row r="28" spans="1:144" ht="15" customHeight="1">
      <c r="A28" s="73" t="s">
        <v>42</v>
      </c>
      <c r="B28" s="3">
        <v>0</v>
      </c>
      <c r="C28" s="3">
        <v>0</v>
      </c>
      <c r="D28" s="3">
        <v>2216505</v>
      </c>
      <c r="E28" s="3">
        <v>1315452</v>
      </c>
      <c r="F28" s="3">
        <v>1855894</v>
      </c>
      <c r="G28" s="3">
        <v>1735608</v>
      </c>
      <c r="H28" s="3">
        <v>1906821</v>
      </c>
      <c r="I28" s="3">
        <f t="shared" si="16"/>
        <v>9030280</v>
      </c>
      <c r="J28" s="79" t="s">
        <v>42</v>
      </c>
      <c r="K28" s="3">
        <v>0</v>
      </c>
      <c r="L28" s="3">
        <v>0</v>
      </c>
      <c r="M28" s="3">
        <v>0</v>
      </c>
      <c r="N28" s="3">
        <v>0</v>
      </c>
      <c r="O28" s="3">
        <v>117225</v>
      </c>
      <c r="P28" s="3">
        <v>0</v>
      </c>
      <c r="Q28" s="3">
        <v>46890</v>
      </c>
      <c r="R28" s="3">
        <f t="shared" si="17"/>
        <v>164115</v>
      </c>
      <c r="S28" s="3" t="s">
        <v>42</v>
      </c>
      <c r="T28" s="3">
        <v>488172</v>
      </c>
      <c r="U28" s="3">
        <v>1644867</v>
      </c>
      <c r="V28" s="3">
        <v>906944</v>
      </c>
      <c r="W28" s="3">
        <v>1321830</v>
      </c>
      <c r="X28" s="3">
        <v>1141922</v>
      </c>
      <c r="Y28" s="3">
        <v>448143</v>
      </c>
      <c r="Z28" s="3">
        <v>936035</v>
      </c>
      <c r="AA28" s="3">
        <f t="shared" si="18"/>
        <v>6887913</v>
      </c>
      <c r="AB28" s="3" t="s">
        <v>42</v>
      </c>
      <c r="AC28" s="3">
        <v>0</v>
      </c>
      <c r="AD28" s="3">
        <v>36386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f t="shared" si="19"/>
        <v>36386</v>
      </c>
      <c r="AK28" s="3" t="s">
        <v>42</v>
      </c>
      <c r="AL28" s="3">
        <v>10152</v>
      </c>
      <c r="AM28" s="3">
        <v>10872</v>
      </c>
      <c r="AN28" s="3">
        <v>44604</v>
      </c>
      <c r="AO28" s="3">
        <v>3978</v>
      </c>
      <c r="AP28" s="3">
        <v>8532</v>
      </c>
      <c r="AQ28" s="3">
        <v>5112</v>
      </c>
      <c r="AR28" s="3">
        <v>33147</v>
      </c>
      <c r="AS28" s="3">
        <f t="shared" si="20"/>
        <v>116397</v>
      </c>
      <c r="AT28" s="3" t="s">
        <v>42</v>
      </c>
      <c r="AU28" s="3">
        <v>0</v>
      </c>
      <c r="AV28" s="3">
        <v>0</v>
      </c>
      <c r="AW28" s="3">
        <v>4640524</v>
      </c>
      <c r="AX28" s="3">
        <v>6184841</v>
      </c>
      <c r="AY28" s="3">
        <v>4731017</v>
      </c>
      <c r="AZ28" s="3">
        <v>2718356</v>
      </c>
      <c r="BA28" s="3">
        <v>1168263</v>
      </c>
      <c r="BB28" s="3">
        <f t="shared" si="21"/>
        <v>19443001</v>
      </c>
      <c r="BC28" s="3" t="s">
        <v>42</v>
      </c>
      <c r="BD28" s="3">
        <v>0</v>
      </c>
      <c r="BE28" s="3">
        <v>38529</v>
      </c>
      <c r="BF28" s="3">
        <v>201717</v>
      </c>
      <c r="BG28" s="3">
        <v>21015</v>
      </c>
      <c r="BH28" s="3">
        <v>0</v>
      </c>
      <c r="BI28" s="3">
        <v>0</v>
      </c>
      <c r="BJ28" s="3">
        <v>0</v>
      </c>
      <c r="BK28" s="3">
        <f t="shared" si="22"/>
        <v>261261</v>
      </c>
      <c r="BL28" s="3" t="s">
        <v>42</v>
      </c>
      <c r="BM28" s="3">
        <v>0</v>
      </c>
      <c r="BN28" s="3">
        <v>48213</v>
      </c>
      <c r="BO28" s="3">
        <v>410733</v>
      </c>
      <c r="BP28" s="3">
        <v>1842597</v>
      </c>
      <c r="BQ28" s="3">
        <v>1105389</v>
      </c>
      <c r="BR28" s="3">
        <v>2363952</v>
      </c>
      <c r="BS28" s="3">
        <v>1370264</v>
      </c>
      <c r="BT28" s="3">
        <f t="shared" si="23"/>
        <v>7141148</v>
      </c>
      <c r="BU28" s="3" t="s">
        <v>42</v>
      </c>
      <c r="BV28" s="3">
        <v>0</v>
      </c>
      <c r="BW28" s="3">
        <v>0</v>
      </c>
      <c r="BX28" s="3">
        <v>15507</v>
      </c>
      <c r="BY28" s="3">
        <v>130446</v>
      </c>
      <c r="BZ28" s="3">
        <v>0</v>
      </c>
      <c r="CA28" s="3">
        <v>0</v>
      </c>
      <c r="CB28" s="3">
        <v>0</v>
      </c>
      <c r="CC28" s="3">
        <f t="shared" si="24"/>
        <v>145953</v>
      </c>
      <c r="CD28" s="3" t="s">
        <v>42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f t="shared" si="25"/>
        <v>0</v>
      </c>
      <c r="CM28" s="3" t="s">
        <v>42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f t="shared" si="26"/>
        <v>0</v>
      </c>
      <c r="CV28" s="3" t="s">
        <v>42</v>
      </c>
      <c r="CW28" s="3">
        <v>70080</v>
      </c>
      <c r="CX28" s="3">
        <v>221578</v>
      </c>
      <c r="CY28" s="3">
        <v>144252</v>
      </c>
      <c r="CZ28" s="3">
        <v>462909</v>
      </c>
      <c r="DA28" s="3">
        <v>463851</v>
      </c>
      <c r="DB28" s="3">
        <v>466301</v>
      </c>
      <c r="DC28" s="3">
        <v>404820</v>
      </c>
      <c r="DD28" s="3">
        <f t="shared" si="27"/>
        <v>2233791</v>
      </c>
      <c r="DE28" s="3" t="s">
        <v>42</v>
      </c>
      <c r="DF28" s="3">
        <v>0</v>
      </c>
      <c r="DG28" s="3">
        <v>19080</v>
      </c>
      <c r="DH28" s="3">
        <v>15300</v>
      </c>
      <c r="DI28" s="3">
        <v>0</v>
      </c>
      <c r="DJ28" s="3">
        <v>31860</v>
      </c>
      <c r="DK28" s="3">
        <v>0</v>
      </c>
      <c r="DL28" s="3">
        <v>0</v>
      </c>
      <c r="DM28" s="3">
        <f t="shared" si="28"/>
        <v>66240</v>
      </c>
      <c r="DN28" s="3" t="s">
        <v>42</v>
      </c>
      <c r="DO28" s="3">
        <v>91152</v>
      </c>
      <c r="DP28" s="3">
        <v>57639</v>
      </c>
      <c r="DQ28" s="3">
        <v>179226</v>
      </c>
      <c r="DR28" s="3">
        <v>0</v>
      </c>
      <c r="DS28" s="3">
        <v>0</v>
      </c>
      <c r="DT28" s="3">
        <v>0</v>
      </c>
      <c r="DU28" s="3">
        <v>0</v>
      </c>
      <c r="DV28" s="3">
        <f t="shared" si="29"/>
        <v>328017</v>
      </c>
      <c r="DW28" s="3" t="s">
        <v>42</v>
      </c>
      <c r="DX28" s="3">
        <v>0</v>
      </c>
      <c r="DY28" s="3">
        <v>589734</v>
      </c>
      <c r="DZ28" s="3">
        <v>339057</v>
      </c>
      <c r="EA28" s="3">
        <v>1332189</v>
      </c>
      <c r="EB28" s="3">
        <v>1027590.9999999999</v>
      </c>
      <c r="EC28" s="3">
        <v>753973</v>
      </c>
      <c r="ED28" s="3">
        <v>1253673</v>
      </c>
      <c r="EE28" s="3">
        <f t="shared" si="30"/>
        <v>5296217</v>
      </c>
      <c r="EF28" s="3" t="s">
        <v>42</v>
      </c>
      <c r="EG28" s="3">
        <v>136300</v>
      </c>
      <c r="EH28" s="3">
        <v>259700</v>
      </c>
      <c r="EI28" s="3">
        <v>1352463</v>
      </c>
      <c r="EJ28" s="3">
        <v>1469308</v>
      </c>
      <c r="EK28" s="3">
        <v>989294</v>
      </c>
      <c r="EL28" s="3">
        <v>648899</v>
      </c>
      <c r="EM28" s="3">
        <v>392977</v>
      </c>
      <c r="EN28" s="3">
        <f t="shared" si="31"/>
        <v>5248941</v>
      </c>
    </row>
    <row r="29" spans="1:144" ht="15" customHeight="1">
      <c r="A29" s="73" t="s">
        <v>43</v>
      </c>
      <c r="B29" s="3">
        <v>0</v>
      </c>
      <c r="C29" s="3">
        <v>0</v>
      </c>
      <c r="D29" s="3">
        <v>1297562</v>
      </c>
      <c r="E29" s="3">
        <v>1074776</v>
      </c>
      <c r="F29" s="3">
        <v>756211</v>
      </c>
      <c r="G29" s="3">
        <v>283543</v>
      </c>
      <c r="H29" s="3">
        <v>1297656</v>
      </c>
      <c r="I29" s="3">
        <f t="shared" si="16"/>
        <v>4709748</v>
      </c>
      <c r="J29" s="79" t="s">
        <v>43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97254</v>
      </c>
      <c r="Q29" s="3">
        <v>220842</v>
      </c>
      <c r="R29" s="3">
        <f t="shared" si="17"/>
        <v>318096</v>
      </c>
      <c r="S29" s="3" t="s">
        <v>43</v>
      </c>
      <c r="T29" s="3">
        <v>29790</v>
      </c>
      <c r="U29" s="3">
        <v>190746</v>
      </c>
      <c r="V29" s="3">
        <v>208392</v>
      </c>
      <c r="W29" s="3">
        <v>190908</v>
      </c>
      <c r="X29" s="3">
        <v>0</v>
      </c>
      <c r="Y29" s="3">
        <v>511641</v>
      </c>
      <c r="Z29" s="3">
        <v>444555</v>
      </c>
      <c r="AA29" s="3">
        <f t="shared" si="18"/>
        <v>1576032</v>
      </c>
      <c r="AB29" s="3" t="s">
        <v>43</v>
      </c>
      <c r="AC29" s="3">
        <v>51727</v>
      </c>
      <c r="AD29" s="3">
        <v>193400</v>
      </c>
      <c r="AE29" s="3">
        <v>233046</v>
      </c>
      <c r="AF29" s="3">
        <v>288972</v>
      </c>
      <c r="AG29" s="3">
        <v>122940</v>
      </c>
      <c r="AH29" s="3">
        <v>114021</v>
      </c>
      <c r="AI29" s="3">
        <v>36414</v>
      </c>
      <c r="AJ29" s="3">
        <f t="shared" si="19"/>
        <v>1040520</v>
      </c>
      <c r="AK29" s="3" t="s">
        <v>43</v>
      </c>
      <c r="AL29" s="3">
        <v>0</v>
      </c>
      <c r="AM29" s="3">
        <v>5112</v>
      </c>
      <c r="AN29" s="3">
        <v>50300</v>
      </c>
      <c r="AO29" s="3">
        <v>46777</v>
      </c>
      <c r="AP29" s="3">
        <v>27072</v>
      </c>
      <c r="AQ29" s="3">
        <v>33552</v>
      </c>
      <c r="AR29" s="3">
        <v>54216</v>
      </c>
      <c r="AS29" s="3">
        <f t="shared" si="20"/>
        <v>217029</v>
      </c>
      <c r="AT29" s="3" t="s">
        <v>43</v>
      </c>
      <c r="AU29" s="3">
        <v>0</v>
      </c>
      <c r="AV29" s="3">
        <v>0</v>
      </c>
      <c r="AW29" s="3">
        <v>3394641</v>
      </c>
      <c r="AX29" s="3">
        <v>3203150</v>
      </c>
      <c r="AY29" s="3">
        <v>2466423</v>
      </c>
      <c r="AZ29" s="3">
        <v>1243884</v>
      </c>
      <c r="BA29" s="3">
        <v>1027066</v>
      </c>
      <c r="BB29" s="3">
        <f t="shared" si="21"/>
        <v>11335164</v>
      </c>
      <c r="BC29" s="3" t="s">
        <v>43</v>
      </c>
      <c r="BD29" s="3">
        <v>128952</v>
      </c>
      <c r="BE29" s="3">
        <v>284616</v>
      </c>
      <c r="BF29" s="3">
        <v>801274</v>
      </c>
      <c r="BG29" s="3">
        <v>871839</v>
      </c>
      <c r="BH29" s="3">
        <v>985023</v>
      </c>
      <c r="BI29" s="3">
        <v>856233</v>
      </c>
      <c r="BJ29" s="3">
        <v>157113</v>
      </c>
      <c r="BK29" s="3">
        <f t="shared" si="22"/>
        <v>4085050</v>
      </c>
      <c r="BL29" s="3" t="s">
        <v>43</v>
      </c>
      <c r="BM29" s="3">
        <v>44937</v>
      </c>
      <c r="BN29" s="3">
        <v>16758</v>
      </c>
      <c r="BO29" s="3">
        <v>786249</v>
      </c>
      <c r="BP29" s="3">
        <v>1304451</v>
      </c>
      <c r="BQ29" s="3">
        <v>1733076</v>
      </c>
      <c r="BR29" s="3">
        <v>642240</v>
      </c>
      <c r="BS29" s="3">
        <v>135288</v>
      </c>
      <c r="BT29" s="3">
        <f t="shared" si="23"/>
        <v>4662999</v>
      </c>
      <c r="BU29" s="3" t="s">
        <v>43</v>
      </c>
      <c r="BV29" s="3">
        <v>0</v>
      </c>
      <c r="BW29" s="3">
        <v>0</v>
      </c>
      <c r="BX29" s="3">
        <v>0</v>
      </c>
      <c r="BY29" s="3">
        <v>155583</v>
      </c>
      <c r="BZ29" s="3">
        <v>520722</v>
      </c>
      <c r="CA29" s="3">
        <v>151803</v>
      </c>
      <c r="CB29" s="3">
        <v>147312</v>
      </c>
      <c r="CC29" s="3">
        <f t="shared" si="24"/>
        <v>975420</v>
      </c>
      <c r="CD29" s="3" t="s">
        <v>43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f t="shared" si="25"/>
        <v>0</v>
      </c>
      <c r="CM29" s="3" t="s">
        <v>43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f t="shared" si="26"/>
        <v>0</v>
      </c>
      <c r="CV29" s="3" t="s">
        <v>43</v>
      </c>
      <c r="CW29" s="3">
        <v>99749</v>
      </c>
      <c r="CX29" s="3">
        <v>182055</v>
      </c>
      <c r="CY29" s="3">
        <v>208840</v>
      </c>
      <c r="CZ29" s="3">
        <v>309858</v>
      </c>
      <c r="DA29" s="3">
        <v>293809</v>
      </c>
      <c r="DB29" s="3">
        <v>445914</v>
      </c>
      <c r="DC29" s="3">
        <v>358752</v>
      </c>
      <c r="DD29" s="3">
        <f t="shared" si="27"/>
        <v>1898977</v>
      </c>
      <c r="DE29" s="3" t="s">
        <v>43</v>
      </c>
      <c r="DF29" s="3">
        <v>0</v>
      </c>
      <c r="DG29" s="3">
        <v>19800</v>
      </c>
      <c r="DH29" s="3">
        <v>12240</v>
      </c>
      <c r="DI29" s="3">
        <v>0</v>
      </c>
      <c r="DJ29" s="3">
        <v>0</v>
      </c>
      <c r="DK29" s="3">
        <v>75128</v>
      </c>
      <c r="DL29" s="3">
        <v>0</v>
      </c>
      <c r="DM29" s="3">
        <f t="shared" si="28"/>
        <v>107168</v>
      </c>
      <c r="DN29" s="3" t="s">
        <v>43</v>
      </c>
      <c r="DO29" s="3">
        <v>27900</v>
      </c>
      <c r="DP29" s="3">
        <v>0</v>
      </c>
      <c r="DQ29" s="3">
        <v>18468</v>
      </c>
      <c r="DR29" s="3">
        <v>121278</v>
      </c>
      <c r="DS29" s="3">
        <v>0</v>
      </c>
      <c r="DT29" s="3">
        <v>0</v>
      </c>
      <c r="DU29" s="3">
        <v>0</v>
      </c>
      <c r="DV29" s="3">
        <f t="shared" si="29"/>
        <v>167646</v>
      </c>
      <c r="DW29" s="3" t="s">
        <v>43</v>
      </c>
      <c r="DX29" s="3">
        <v>185274</v>
      </c>
      <c r="DY29" s="3">
        <v>497475</v>
      </c>
      <c r="DZ29" s="3">
        <v>653010</v>
      </c>
      <c r="EA29" s="3">
        <v>573786</v>
      </c>
      <c r="EB29" s="3">
        <v>639900</v>
      </c>
      <c r="EC29" s="3">
        <v>0</v>
      </c>
      <c r="ED29" s="3">
        <v>752193</v>
      </c>
      <c r="EE29" s="3">
        <f t="shared" si="30"/>
        <v>3301638</v>
      </c>
      <c r="EF29" s="3" t="s">
        <v>43</v>
      </c>
      <c r="EG29" s="3">
        <v>107500</v>
      </c>
      <c r="EH29" s="3">
        <v>157800</v>
      </c>
      <c r="EI29" s="3">
        <v>1388418</v>
      </c>
      <c r="EJ29" s="3">
        <v>952560</v>
      </c>
      <c r="EK29" s="3">
        <v>778634</v>
      </c>
      <c r="EL29" s="3">
        <v>551004</v>
      </c>
      <c r="EM29" s="3">
        <v>292330</v>
      </c>
      <c r="EN29" s="3">
        <f t="shared" si="31"/>
        <v>4228246</v>
      </c>
    </row>
    <row r="30" spans="1:144" ht="15" customHeight="1">
      <c r="A30" s="73" t="s">
        <v>44</v>
      </c>
      <c r="B30" s="3">
        <v>0</v>
      </c>
      <c r="C30" s="3">
        <v>0</v>
      </c>
      <c r="D30" s="3">
        <v>6405687</v>
      </c>
      <c r="E30" s="3">
        <v>7179761</v>
      </c>
      <c r="F30" s="3">
        <v>6805823</v>
      </c>
      <c r="G30" s="3">
        <v>6757913</v>
      </c>
      <c r="H30" s="3">
        <v>6625671</v>
      </c>
      <c r="I30" s="3">
        <f t="shared" si="16"/>
        <v>33774855</v>
      </c>
      <c r="J30" s="79" t="s">
        <v>44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26469</v>
      </c>
      <c r="Q30" s="3">
        <v>79407</v>
      </c>
      <c r="R30" s="3">
        <f t="shared" si="17"/>
        <v>105876</v>
      </c>
      <c r="S30" s="3" t="s">
        <v>44</v>
      </c>
      <c r="T30" s="3">
        <v>392807</v>
      </c>
      <c r="U30" s="3">
        <v>1229803</v>
      </c>
      <c r="V30" s="3">
        <v>2095859</v>
      </c>
      <c r="W30" s="3">
        <v>1731560</v>
      </c>
      <c r="X30" s="3">
        <v>865381</v>
      </c>
      <c r="Y30" s="3">
        <v>1647697</v>
      </c>
      <c r="Z30" s="3">
        <v>1877330</v>
      </c>
      <c r="AA30" s="3">
        <f t="shared" si="18"/>
        <v>9840437</v>
      </c>
      <c r="AB30" s="3" t="s">
        <v>44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f t="shared" si="19"/>
        <v>0</v>
      </c>
      <c r="AK30" s="3" t="s">
        <v>44</v>
      </c>
      <c r="AL30" s="3">
        <v>0</v>
      </c>
      <c r="AM30" s="3">
        <v>13689</v>
      </c>
      <c r="AN30" s="3">
        <v>62436</v>
      </c>
      <c r="AO30" s="3">
        <v>101178</v>
      </c>
      <c r="AP30" s="3">
        <v>46632</v>
      </c>
      <c r="AQ30" s="3">
        <v>85581</v>
      </c>
      <c r="AR30" s="3">
        <v>35901</v>
      </c>
      <c r="AS30" s="3">
        <f t="shared" si="20"/>
        <v>345417</v>
      </c>
      <c r="AT30" s="3" t="s">
        <v>44</v>
      </c>
      <c r="AU30" s="3">
        <v>0</v>
      </c>
      <c r="AV30" s="3">
        <v>0</v>
      </c>
      <c r="AW30" s="3">
        <v>5267174</v>
      </c>
      <c r="AX30" s="3">
        <v>3826956</v>
      </c>
      <c r="AY30" s="3">
        <v>3595256</v>
      </c>
      <c r="AZ30" s="3">
        <v>2022728</v>
      </c>
      <c r="BA30" s="3">
        <v>1712574</v>
      </c>
      <c r="BB30" s="3">
        <f t="shared" si="21"/>
        <v>16424688</v>
      </c>
      <c r="BC30" s="3" t="s">
        <v>44</v>
      </c>
      <c r="BD30" s="3">
        <v>691114</v>
      </c>
      <c r="BE30" s="3">
        <v>2011041</v>
      </c>
      <c r="BF30" s="3">
        <v>3792768</v>
      </c>
      <c r="BG30" s="3">
        <v>2091739.9999999998</v>
      </c>
      <c r="BH30" s="3">
        <v>2432776</v>
      </c>
      <c r="BI30" s="3">
        <v>1184053</v>
      </c>
      <c r="BJ30" s="3">
        <v>555295</v>
      </c>
      <c r="BK30" s="3">
        <f t="shared" si="22"/>
        <v>12758787</v>
      </c>
      <c r="BL30" s="3" t="s">
        <v>44</v>
      </c>
      <c r="BM30" s="3">
        <v>0</v>
      </c>
      <c r="BN30" s="3">
        <v>0</v>
      </c>
      <c r="BO30" s="3">
        <v>435420</v>
      </c>
      <c r="BP30" s="3">
        <v>865371</v>
      </c>
      <c r="BQ30" s="3">
        <v>1961657</v>
      </c>
      <c r="BR30" s="3">
        <v>2326337</v>
      </c>
      <c r="BS30" s="3">
        <v>801412</v>
      </c>
      <c r="BT30" s="3">
        <f t="shared" si="23"/>
        <v>6390197</v>
      </c>
      <c r="BU30" s="3" t="s">
        <v>44</v>
      </c>
      <c r="BV30" s="3">
        <v>0</v>
      </c>
      <c r="BW30" s="3">
        <v>0</v>
      </c>
      <c r="BX30" s="3">
        <v>115371</v>
      </c>
      <c r="BY30" s="3">
        <v>398475</v>
      </c>
      <c r="BZ30" s="3">
        <v>200016</v>
      </c>
      <c r="CA30" s="3">
        <v>530757</v>
      </c>
      <c r="CB30" s="3">
        <v>688635</v>
      </c>
      <c r="CC30" s="3">
        <f t="shared" si="24"/>
        <v>1933254</v>
      </c>
      <c r="CD30" s="3" t="s">
        <v>44</v>
      </c>
      <c r="CE30" s="3">
        <v>0</v>
      </c>
      <c r="CF30" s="3">
        <v>0</v>
      </c>
      <c r="CG30" s="3">
        <v>0</v>
      </c>
      <c r="CH30" s="3">
        <v>0</v>
      </c>
      <c r="CI30" s="3">
        <v>463095</v>
      </c>
      <c r="CJ30" s="3">
        <v>176148</v>
      </c>
      <c r="CK30" s="3">
        <v>47241</v>
      </c>
      <c r="CL30" s="3">
        <f t="shared" si="25"/>
        <v>686484</v>
      </c>
      <c r="CM30" s="3" t="s">
        <v>44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f t="shared" si="26"/>
        <v>0</v>
      </c>
      <c r="CV30" s="3" t="s">
        <v>44</v>
      </c>
      <c r="CW30" s="3">
        <v>261195</v>
      </c>
      <c r="CX30" s="3">
        <v>695484</v>
      </c>
      <c r="CY30" s="3">
        <v>774824</v>
      </c>
      <c r="CZ30" s="3">
        <v>1098515</v>
      </c>
      <c r="DA30" s="3">
        <v>1004769</v>
      </c>
      <c r="DB30" s="3">
        <v>1277863</v>
      </c>
      <c r="DC30" s="3">
        <v>1256519</v>
      </c>
      <c r="DD30" s="3">
        <f t="shared" si="27"/>
        <v>6369169</v>
      </c>
      <c r="DE30" s="3" t="s">
        <v>44</v>
      </c>
      <c r="DF30" s="3">
        <v>33370</v>
      </c>
      <c r="DG30" s="3">
        <v>53550</v>
      </c>
      <c r="DH30" s="3">
        <v>0</v>
      </c>
      <c r="DI30" s="3">
        <v>43155</v>
      </c>
      <c r="DJ30" s="3">
        <v>37710</v>
      </c>
      <c r="DK30" s="3">
        <v>49050</v>
      </c>
      <c r="DL30" s="3">
        <v>17820</v>
      </c>
      <c r="DM30" s="3">
        <f t="shared" si="28"/>
        <v>234655</v>
      </c>
      <c r="DN30" s="3" t="s">
        <v>44</v>
      </c>
      <c r="DO30" s="3">
        <v>208990</v>
      </c>
      <c r="DP30" s="3">
        <v>46558</v>
      </c>
      <c r="DQ30" s="3">
        <v>335728</v>
      </c>
      <c r="DR30" s="3">
        <v>261838.00000000003</v>
      </c>
      <c r="DS30" s="3">
        <v>12960</v>
      </c>
      <c r="DT30" s="3">
        <v>0</v>
      </c>
      <c r="DU30" s="3">
        <v>0</v>
      </c>
      <c r="DV30" s="3">
        <f t="shared" si="29"/>
        <v>866074</v>
      </c>
      <c r="DW30" s="3" t="s">
        <v>44</v>
      </c>
      <c r="DX30" s="3">
        <v>118045</v>
      </c>
      <c r="DY30" s="3">
        <v>0</v>
      </c>
      <c r="DZ30" s="3">
        <v>2027524</v>
      </c>
      <c r="EA30" s="3">
        <v>1440548</v>
      </c>
      <c r="EB30" s="3">
        <v>1260630</v>
      </c>
      <c r="EC30" s="3">
        <v>1504638</v>
      </c>
      <c r="ED30" s="3">
        <v>505098</v>
      </c>
      <c r="EE30" s="3">
        <f t="shared" si="30"/>
        <v>6856483</v>
      </c>
      <c r="EF30" s="3" t="s">
        <v>44</v>
      </c>
      <c r="EG30" s="3">
        <v>324200</v>
      </c>
      <c r="EH30" s="3">
        <v>542200</v>
      </c>
      <c r="EI30" s="3">
        <v>3769440</v>
      </c>
      <c r="EJ30" s="3">
        <v>2219146</v>
      </c>
      <c r="EK30" s="3">
        <v>1893926</v>
      </c>
      <c r="EL30" s="3">
        <v>1401020</v>
      </c>
      <c r="EM30" s="3">
        <v>1018700</v>
      </c>
      <c r="EN30" s="3">
        <f t="shared" si="31"/>
        <v>11168632</v>
      </c>
    </row>
    <row r="31" spans="1:144" ht="15" customHeight="1">
      <c r="A31" s="73" t="s">
        <v>45</v>
      </c>
      <c r="B31" s="3">
        <v>0</v>
      </c>
      <c r="C31" s="3">
        <v>0</v>
      </c>
      <c r="D31" s="3">
        <v>2113192</v>
      </c>
      <c r="E31" s="3">
        <v>4121170</v>
      </c>
      <c r="F31" s="3">
        <v>2379056</v>
      </c>
      <c r="G31" s="3">
        <v>5704262</v>
      </c>
      <c r="H31" s="3">
        <v>6346522</v>
      </c>
      <c r="I31" s="3">
        <f t="shared" si="16"/>
        <v>20664202</v>
      </c>
      <c r="J31" s="79" t="s">
        <v>45</v>
      </c>
      <c r="K31" s="3">
        <v>0</v>
      </c>
      <c r="L31" s="3">
        <v>8946</v>
      </c>
      <c r="M31" s="3">
        <v>0</v>
      </c>
      <c r="N31" s="3">
        <v>0</v>
      </c>
      <c r="O31" s="3">
        <v>52938</v>
      </c>
      <c r="P31" s="3">
        <v>0</v>
      </c>
      <c r="Q31" s="3">
        <v>242838</v>
      </c>
      <c r="R31" s="3">
        <f t="shared" si="17"/>
        <v>304722</v>
      </c>
      <c r="S31" s="3" t="s">
        <v>45</v>
      </c>
      <c r="T31" s="3">
        <v>222678</v>
      </c>
      <c r="U31" s="3">
        <v>955433</v>
      </c>
      <c r="V31" s="3">
        <v>522106</v>
      </c>
      <c r="W31" s="3">
        <v>1887372</v>
      </c>
      <c r="X31" s="3">
        <v>886253</v>
      </c>
      <c r="Y31" s="3">
        <v>433187</v>
      </c>
      <c r="Z31" s="3">
        <v>1059174</v>
      </c>
      <c r="AA31" s="3">
        <f t="shared" si="18"/>
        <v>5966203</v>
      </c>
      <c r="AB31" s="3" t="s">
        <v>45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f t="shared" si="19"/>
        <v>0</v>
      </c>
      <c r="AK31" s="3" t="s">
        <v>45</v>
      </c>
      <c r="AL31" s="3">
        <v>0</v>
      </c>
      <c r="AM31" s="3">
        <v>4563</v>
      </c>
      <c r="AN31" s="3">
        <v>19548</v>
      </c>
      <c r="AO31" s="3">
        <v>85869</v>
      </c>
      <c r="AP31" s="3">
        <v>24822</v>
      </c>
      <c r="AQ31" s="3">
        <v>103258</v>
      </c>
      <c r="AR31" s="3">
        <v>77548</v>
      </c>
      <c r="AS31" s="3">
        <f t="shared" si="20"/>
        <v>315608</v>
      </c>
      <c r="AT31" s="3" t="s">
        <v>45</v>
      </c>
      <c r="AU31" s="3">
        <v>0</v>
      </c>
      <c r="AV31" s="3">
        <v>0</v>
      </c>
      <c r="AW31" s="3">
        <v>3249261</v>
      </c>
      <c r="AX31" s="3">
        <v>8020977</v>
      </c>
      <c r="AY31" s="3">
        <v>2792013</v>
      </c>
      <c r="AZ31" s="3">
        <v>2968836</v>
      </c>
      <c r="BA31" s="3">
        <v>2083686.0000000002</v>
      </c>
      <c r="BB31" s="3">
        <f t="shared" si="21"/>
        <v>19114773</v>
      </c>
      <c r="BC31" s="3" t="s">
        <v>45</v>
      </c>
      <c r="BD31" s="3">
        <v>22041</v>
      </c>
      <c r="BE31" s="3">
        <v>119241</v>
      </c>
      <c r="BF31" s="3">
        <v>126640</v>
      </c>
      <c r="BG31" s="3">
        <v>753008</v>
      </c>
      <c r="BH31" s="3">
        <v>295812</v>
      </c>
      <c r="BI31" s="3">
        <v>0</v>
      </c>
      <c r="BJ31" s="3">
        <v>123399</v>
      </c>
      <c r="BK31" s="3">
        <f t="shared" si="22"/>
        <v>1440141</v>
      </c>
      <c r="BL31" s="3" t="s">
        <v>45</v>
      </c>
      <c r="BM31" s="3">
        <v>0</v>
      </c>
      <c r="BN31" s="3">
        <v>117477</v>
      </c>
      <c r="BO31" s="3">
        <v>262872</v>
      </c>
      <c r="BP31" s="3">
        <v>472476</v>
      </c>
      <c r="BQ31" s="3">
        <v>1515383</v>
      </c>
      <c r="BR31" s="3">
        <v>727682</v>
      </c>
      <c r="BS31" s="3">
        <v>161784</v>
      </c>
      <c r="BT31" s="3">
        <f t="shared" si="23"/>
        <v>3257674</v>
      </c>
      <c r="BU31" s="3" t="s">
        <v>45</v>
      </c>
      <c r="BV31" s="3">
        <v>0</v>
      </c>
      <c r="BW31" s="3">
        <v>0</v>
      </c>
      <c r="BX31" s="3">
        <v>0</v>
      </c>
      <c r="BY31" s="3">
        <v>21060</v>
      </c>
      <c r="BZ31" s="3">
        <v>101331</v>
      </c>
      <c r="CA31" s="3">
        <v>0</v>
      </c>
      <c r="CB31" s="3">
        <v>520770</v>
      </c>
      <c r="CC31" s="3">
        <f t="shared" si="24"/>
        <v>643161</v>
      </c>
      <c r="CD31" s="3" t="s">
        <v>45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f t="shared" si="25"/>
        <v>0</v>
      </c>
      <c r="CM31" s="3" t="s">
        <v>45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f t="shared" si="26"/>
        <v>0</v>
      </c>
      <c r="CV31" s="3" t="s">
        <v>45</v>
      </c>
      <c r="CW31" s="3">
        <v>151880</v>
      </c>
      <c r="CX31" s="3">
        <v>335210</v>
      </c>
      <c r="CY31" s="3">
        <v>112750</v>
      </c>
      <c r="CZ31" s="3">
        <v>802110</v>
      </c>
      <c r="DA31" s="3">
        <v>546229</v>
      </c>
      <c r="DB31" s="3">
        <v>518131.99999999994</v>
      </c>
      <c r="DC31" s="3">
        <v>589031</v>
      </c>
      <c r="DD31" s="3">
        <f t="shared" si="27"/>
        <v>3055342</v>
      </c>
      <c r="DE31" s="3" t="s">
        <v>45</v>
      </c>
      <c r="DF31" s="3">
        <v>0</v>
      </c>
      <c r="DG31" s="3">
        <v>52200</v>
      </c>
      <c r="DH31" s="3">
        <v>0</v>
      </c>
      <c r="DI31" s="3">
        <v>0</v>
      </c>
      <c r="DJ31" s="3">
        <v>14580</v>
      </c>
      <c r="DK31" s="3">
        <v>41310</v>
      </c>
      <c r="DL31" s="3">
        <v>0</v>
      </c>
      <c r="DM31" s="3">
        <f t="shared" si="28"/>
        <v>108090</v>
      </c>
      <c r="DN31" s="3" t="s">
        <v>45</v>
      </c>
      <c r="DO31" s="3">
        <v>0</v>
      </c>
      <c r="DP31" s="3">
        <v>0</v>
      </c>
      <c r="DQ31" s="3">
        <v>0</v>
      </c>
      <c r="DR31" s="3">
        <v>0</v>
      </c>
      <c r="DS31" s="3">
        <v>54036</v>
      </c>
      <c r="DT31" s="3">
        <v>0</v>
      </c>
      <c r="DU31" s="3">
        <v>0</v>
      </c>
      <c r="DV31" s="3">
        <f t="shared" si="29"/>
        <v>54036</v>
      </c>
      <c r="DW31" s="3" t="s">
        <v>45</v>
      </c>
      <c r="DX31" s="3">
        <v>0</v>
      </c>
      <c r="DY31" s="3">
        <v>101304</v>
      </c>
      <c r="DZ31" s="3">
        <v>508977</v>
      </c>
      <c r="EA31" s="3">
        <v>393426</v>
      </c>
      <c r="EB31" s="3">
        <v>210105</v>
      </c>
      <c r="EC31" s="3">
        <v>800960</v>
      </c>
      <c r="ED31" s="3">
        <v>498879</v>
      </c>
      <c r="EE31" s="3">
        <f t="shared" si="30"/>
        <v>2513651</v>
      </c>
      <c r="EF31" s="3" t="s">
        <v>45</v>
      </c>
      <c r="EG31" s="3">
        <v>137600</v>
      </c>
      <c r="EH31" s="3">
        <v>292800</v>
      </c>
      <c r="EI31" s="3">
        <v>1289250</v>
      </c>
      <c r="EJ31" s="3">
        <v>2123386</v>
      </c>
      <c r="EK31" s="3">
        <v>964150</v>
      </c>
      <c r="EL31" s="3">
        <v>873596</v>
      </c>
      <c r="EM31" s="3">
        <v>665991</v>
      </c>
      <c r="EN31" s="3">
        <f t="shared" si="31"/>
        <v>6346773</v>
      </c>
    </row>
    <row r="32" spans="1:144" ht="15" customHeight="1">
      <c r="A32" s="73" t="s">
        <v>46</v>
      </c>
      <c r="B32" s="3">
        <v>0</v>
      </c>
      <c r="C32" s="3">
        <v>0</v>
      </c>
      <c r="D32" s="3">
        <v>1414100</v>
      </c>
      <c r="E32" s="3">
        <v>1140858</v>
      </c>
      <c r="F32" s="3">
        <v>1647074</v>
      </c>
      <c r="G32" s="3">
        <v>1381290</v>
      </c>
      <c r="H32" s="3">
        <v>671888</v>
      </c>
      <c r="I32" s="3">
        <f t="shared" si="16"/>
        <v>6255210</v>
      </c>
      <c r="J32" s="79" t="s">
        <v>46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f t="shared" si="17"/>
        <v>0</v>
      </c>
      <c r="S32" s="3" t="s">
        <v>46</v>
      </c>
      <c r="T32" s="3">
        <v>193419</v>
      </c>
      <c r="U32" s="3">
        <v>212493</v>
      </c>
      <c r="V32" s="3">
        <v>571431</v>
      </c>
      <c r="W32" s="3">
        <v>178965</v>
      </c>
      <c r="X32" s="3">
        <v>257535.00000000003</v>
      </c>
      <c r="Y32" s="3">
        <v>343046</v>
      </c>
      <c r="Z32" s="3">
        <v>83799</v>
      </c>
      <c r="AA32" s="3">
        <f t="shared" si="18"/>
        <v>1840688</v>
      </c>
      <c r="AB32" s="3" t="s">
        <v>46</v>
      </c>
      <c r="AC32" s="3">
        <v>0</v>
      </c>
      <c r="AD32" s="3">
        <v>0</v>
      </c>
      <c r="AE32" s="3">
        <v>0</v>
      </c>
      <c r="AF32" s="3">
        <v>0</v>
      </c>
      <c r="AG32" s="3">
        <v>76563</v>
      </c>
      <c r="AH32" s="3">
        <v>14054</v>
      </c>
      <c r="AI32" s="3">
        <v>0</v>
      </c>
      <c r="AJ32" s="3">
        <f t="shared" si="19"/>
        <v>90617</v>
      </c>
      <c r="AK32" s="3" t="s">
        <v>46</v>
      </c>
      <c r="AL32" s="3">
        <v>12168</v>
      </c>
      <c r="AM32" s="3">
        <v>30006</v>
      </c>
      <c r="AN32" s="3">
        <v>90112</v>
      </c>
      <c r="AO32" s="3">
        <v>6084</v>
      </c>
      <c r="AP32" s="3">
        <v>58806</v>
      </c>
      <c r="AQ32" s="3">
        <v>52596</v>
      </c>
      <c r="AR32" s="3">
        <v>6084</v>
      </c>
      <c r="AS32" s="3">
        <f t="shared" si="20"/>
        <v>255856</v>
      </c>
      <c r="AT32" s="3" t="s">
        <v>46</v>
      </c>
      <c r="AU32" s="3">
        <v>0</v>
      </c>
      <c r="AV32" s="3">
        <v>0</v>
      </c>
      <c r="AW32" s="3">
        <v>939311</v>
      </c>
      <c r="AX32" s="3">
        <v>1101204</v>
      </c>
      <c r="AY32" s="3">
        <v>1607734</v>
      </c>
      <c r="AZ32" s="3">
        <v>624405</v>
      </c>
      <c r="BA32" s="3">
        <v>585941</v>
      </c>
      <c r="BB32" s="3">
        <f t="shared" si="21"/>
        <v>4858595</v>
      </c>
      <c r="BC32" s="3" t="s">
        <v>46</v>
      </c>
      <c r="BD32" s="3">
        <v>44082</v>
      </c>
      <c r="BE32" s="3">
        <v>200403</v>
      </c>
      <c r="BF32" s="3">
        <v>490121</v>
      </c>
      <c r="BG32" s="3">
        <v>70371</v>
      </c>
      <c r="BH32" s="3">
        <v>177758</v>
      </c>
      <c r="BI32" s="3">
        <v>0</v>
      </c>
      <c r="BJ32" s="3">
        <v>197163</v>
      </c>
      <c r="BK32" s="3">
        <f t="shared" si="22"/>
        <v>1179898</v>
      </c>
      <c r="BL32" s="3" t="s">
        <v>46</v>
      </c>
      <c r="BM32" s="3">
        <v>0</v>
      </c>
      <c r="BN32" s="3">
        <v>29088</v>
      </c>
      <c r="BO32" s="3">
        <v>85086</v>
      </c>
      <c r="BP32" s="3">
        <v>324477</v>
      </c>
      <c r="BQ32" s="3">
        <v>508626</v>
      </c>
      <c r="BR32" s="3">
        <v>423162</v>
      </c>
      <c r="BS32" s="3">
        <v>52515</v>
      </c>
      <c r="BT32" s="3">
        <f t="shared" si="23"/>
        <v>1422954</v>
      </c>
      <c r="BU32" s="3" t="s">
        <v>46</v>
      </c>
      <c r="BV32" s="3">
        <v>0</v>
      </c>
      <c r="BW32" s="3">
        <v>0</v>
      </c>
      <c r="BX32" s="3">
        <v>0</v>
      </c>
      <c r="BY32" s="3">
        <v>292644</v>
      </c>
      <c r="BZ32" s="3">
        <v>41013</v>
      </c>
      <c r="CA32" s="3">
        <v>33336</v>
      </c>
      <c r="CB32" s="3">
        <v>0</v>
      </c>
      <c r="CC32" s="3">
        <f t="shared" si="24"/>
        <v>366993</v>
      </c>
      <c r="CD32" s="3" t="s">
        <v>46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f t="shared" si="25"/>
        <v>0</v>
      </c>
      <c r="CM32" s="3" t="s">
        <v>46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f t="shared" si="26"/>
        <v>0</v>
      </c>
      <c r="CV32" s="3" t="s">
        <v>46</v>
      </c>
      <c r="CW32" s="3">
        <v>89694</v>
      </c>
      <c r="CX32" s="3">
        <v>62100</v>
      </c>
      <c r="CY32" s="3">
        <v>99675</v>
      </c>
      <c r="CZ32" s="3">
        <v>265626</v>
      </c>
      <c r="DA32" s="3">
        <v>332766</v>
      </c>
      <c r="DB32" s="3">
        <v>191387</v>
      </c>
      <c r="DC32" s="3">
        <v>164124</v>
      </c>
      <c r="DD32" s="3">
        <f t="shared" si="27"/>
        <v>1205372</v>
      </c>
      <c r="DE32" s="3" t="s">
        <v>46</v>
      </c>
      <c r="DF32" s="3">
        <v>88380</v>
      </c>
      <c r="DG32" s="3">
        <v>4500</v>
      </c>
      <c r="DH32" s="3">
        <v>34650</v>
      </c>
      <c r="DI32" s="3">
        <v>12150</v>
      </c>
      <c r="DJ32" s="3">
        <v>0</v>
      </c>
      <c r="DK32" s="3">
        <v>0</v>
      </c>
      <c r="DL32" s="3">
        <v>0</v>
      </c>
      <c r="DM32" s="3">
        <f t="shared" si="28"/>
        <v>139680</v>
      </c>
      <c r="DN32" s="3" t="s">
        <v>46</v>
      </c>
      <c r="DO32" s="3">
        <v>33048</v>
      </c>
      <c r="DP32" s="3">
        <v>0</v>
      </c>
      <c r="DQ32" s="3">
        <v>283363</v>
      </c>
      <c r="DR32" s="3">
        <v>32076</v>
      </c>
      <c r="DS32" s="3">
        <v>30326</v>
      </c>
      <c r="DT32" s="3">
        <v>0</v>
      </c>
      <c r="DU32" s="3">
        <v>0</v>
      </c>
      <c r="DV32" s="3">
        <f t="shared" si="29"/>
        <v>378813</v>
      </c>
      <c r="DW32" s="3" t="s">
        <v>46</v>
      </c>
      <c r="DX32" s="3">
        <v>0</v>
      </c>
      <c r="DY32" s="3">
        <v>98712</v>
      </c>
      <c r="DZ32" s="3">
        <v>673737</v>
      </c>
      <c r="EA32" s="3">
        <v>898326</v>
      </c>
      <c r="EB32" s="3">
        <v>522657.00000000006</v>
      </c>
      <c r="EC32" s="3">
        <v>0</v>
      </c>
      <c r="ED32" s="3">
        <v>0</v>
      </c>
      <c r="EE32" s="3">
        <f t="shared" si="30"/>
        <v>2193432</v>
      </c>
      <c r="EF32" s="3" t="s">
        <v>46</v>
      </c>
      <c r="EG32" s="3">
        <v>98900</v>
      </c>
      <c r="EH32" s="3">
        <v>77400</v>
      </c>
      <c r="EI32" s="3">
        <v>953859</v>
      </c>
      <c r="EJ32" s="3">
        <v>595440</v>
      </c>
      <c r="EK32" s="3">
        <v>626749</v>
      </c>
      <c r="EL32" s="3">
        <v>303059</v>
      </c>
      <c r="EM32" s="3">
        <v>159044</v>
      </c>
      <c r="EN32" s="3">
        <f t="shared" si="31"/>
        <v>2814451</v>
      </c>
    </row>
    <row r="33" spans="1:144" ht="15" customHeight="1">
      <c r="A33" s="73" t="s">
        <v>47</v>
      </c>
      <c r="B33" s="3">
        <v>0</v>
      </c>
      <c r="C33" s="3">
        <v>0</v>
      </c>
      <c r="D33" s="3">
        <v>4921212</v>
      </c>
      <c r="E33" s="3">
        <v>3882505</v>
      </c>
      <c r="F33" s="3">
        <v>1713765</v>
      </c>
      <c r="G33" s="3">
        <v>4311324</v>
      </c>
      <c r="H33" s="3">
        <v>3394106</v>
      </c>
      <c r="I33" s="3">
        <f t="shared" si="16"/>
        <v>18222912</v>
      </c>
      <c r="J33" s="79" t="s">
        <v>47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f t="shared" si="17"/>
        <v>0</v>
      </c>
      <c r="S33" s="3" t="s">
        <v>47</v>
      </c>
      <c r="T33" s="3">
        <v>560481</v>
      </c>
      <c r="U33" s="3">
        <v>609828</v>
      </c>
      <c r="V33" s="3">
        <v>1102459</v>
      </c>
      <c r="W33" s="3">
        <v>774129</v>
      </c>
      <c r="X33" s="3">
        <v>574511</v>
      </c>
      <c r="Y33" s="3">
        <v>369837</v>
      </c>
      <c r="Z33" s="3">
        <v>576489</v>
      </c>
      <c r="AA33" s="3">
        <f t="shared" si="18"/>
        <v>4567734</v>
      </c>
      <c r="AB33" s="3" t="s">
        <v>47</v>
      </c>
      <c r="AC33" s="3">
        <v>0</v>
      </c>
      <c r="AD33" s="3">
        <v>0</v>
      </c>
      <c r="AE33" s="3">
        <v>91746</v>
      </c>
      <c r="AF33" s="3">
        <v>106786</v>
      </c>
      <c r="AG33" s="3">
        <v>23211</v>
      </c>
      <c r="AH33" s="3">
        <v>100341</v>
      </c>
      <c r="AI33" s="3">
        <v>101214</v>
      </c>
      <c r="AJ33" s="3">
        <f t="shared" si="19"/>
        <v>423298</v>
      </c>
      <c r="AK33" s="3" t="s">
        <v>47</v>
      </c>
      <c r="AL33" s="3">
        <v>3384</v>
      </c>
      <c r="AM33" s="3">
        <v>0</v>
      </c>
      <c r="AN33" s="3">
        <v>36909</v>
      </c>
      <c r="AO33" s="3">
        <v>19215</v>
      </c>
      <c r="AP33" s="3">
        <v>9864</v>
      </c>
      <c r="AQ33" s="3">
        <v>0</v>
      </c>
      <c r="AR33" s="3">
        <v>44883</v>
      </c>
      <c r="AS33" s="3">
        <f t="shared" si="20"/>
        <v>114255</v>
      </c>
      <c r="AT33" s="3" t="s">
        <v>47</v>
      </c>
      <c r="AU33" s="3">
        <v>0</v>
      </c>
      <c r="AV33" s="3">
        <v>0</v>
      </c>
      <c r="AW33" s="3">
        <v>3506796</v>
      </c>
      <c r="AX33" s="3">
        <v>2238390</v>
      </c>
      <c r="AY33" s="3">
        <v>2629985</v>
      </c>
      <c r="AZ33" s="3">
        <v>1989270</v>
      </c>
      <c r="BA33" s="3">
        <v>2481811</v>
      </c>
      <c r="BB33" s="3">
        <f t="shared" si="21"/>
        <v>12846252</v>
      </c>
      <c r="BC33" s="3" t="s">
        <v>47</v>
      </c>
      <c r="BD33" s="3">
        <v>107703</v>
      </c>
      <c r="BE33" s="3">
        <v>390018</v>
      </c>
      <c r="BF33" s="3">
        <v>1066014</v>
      </c>
      <c r="BG33" s="3">
        <v>869076</v>
      </c>
      <c r="BH33" s="3">
        <v>856818</v>
      </c>
      <c r="BI33" s="3">
        <v>105534</v>
      </c>
      <c r="BJ33" s="3">
        <v>0</v>
      </c>
      <c r="BK33" s="3">
        <f t="shared" si="22"/>
        <v>3395163</v>
      </c>
      <c r="BL33" s="3" t="s">
        <v>47</v>
      </c>
      <c r="BM33" s="3">
        <v>29601</v>
      </c>
      <c r="BN33" s="3">
        <v>20646</v>
      </c>
      <c r="BO33" s="3">
        <v>1644945</v>
      </c>
      <c r="BP33" s="3">
        <v>1747431</v>
      </c>
      <c r="BQ33" s="3">
        <v>1391949</v>
      </c>
      <c r="BR33" s="3">
        <v>2200606</v>
      </c>
      <c r="BS33" s="3">
        <v>250938</v>
      </c>
      <c r="BT33" s="3">
        <f t="shared" si="23"/>
        <v>7286116</v>
      </c>
      <c r="BU33" s="3" t="s">
        <v>47</v>
      </c>
      <c r="BV33" s="3">
        <v>0</v>
      </c>
      <c r="BW33" s="3">
        <v>29853</v>
      </c>
      <c r="BX33" s="3">
        <v>203211</v>
      </c>
      <c r="BY33" s="3">
        <v>121284</v>
      </c>
      <c r="BZ33" s="3">
        <v>117414</v>
      </c>
      <c r="CA33" s="3">
        <v>0</v>
      </c>
      <c r="CB33" s="3">
        <v>0</v>
      </c>
      <c r="CC33" s="3">
        <f t="shared" si="24"/>
        <v>471762</v>
      </c>
      <c r="CD33" s="3" t="s">
        <v>47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f t="shared" si="25"/>
        <v>0</v>
      </c>
      <c r="CM33" s="3" t="s">
        <v>47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f t="shared" si="26"/>
        <v>0</v>
      </c>
      <c r="CV33" s="3" t="s">
        <v>47</v>
      </c>
      <c r="CW33" s="3">
        <v>208770</v>
      </c>
      <c r="CX33" s="3">
        <v>368009</v>
      </c>
      <c r="CY33" s="3">
        <v>401919</v>
      </c>
      <c r="CZ33" s="3">
        <v>659231</v>
      </c>
      <c r="DA33" s="3">
        <v>727733</v>
      </c>
      <c r="DB33" s="3">
        <v>674325</v>
      </c>
      <c r="DC33" s="3">
        <v>460256</v>
      </c>
      <c r="DD33" s="3">
        <f t="shared" si="27"/>
        <v>3500243</v>
      </c>
      <c r="DE33" s="3" t="s">
        <v>47</v>
      </c>
      <c r="DF33" s="3">
        <v>26910</v>
      </c>
      <c r="DG33" s="3">
        <v>46080</v>
      </c>
      <c r="DH33" s="3">
        <v>19260</v>
      </c>
      <c r="DI33" s="3">
        <v>132822</v>
      </c>
      <c r="DJ33" s="3">
        <v>39150</v>
      </c>
      <c r="DK33" s="3">
        <v>15930</v>
      </c>
      <c r="DL33" s="3">
        <v>0</v>
      </c>
      <c r="DM33" s="3">
        <f t="shared" si="28"/>
        <v>280152</v>
      </c>
      <c r="DN33" s="3" t="s">
        <v>47</v>
      </c>
      <c r="DO33" s="3">
        <v>126450</v>
      </c>
      <c r="DP33" s="3">
        <v>129600</v>
      </c>
      <c r="DQ33" s="3">
        <v>124920</v>
      </c>
      <c r="DR33" s="3">
        <v>180270</v>
      </c>
      <c r="DS33" s="3">
        <v>180000</v>
      </c>
      <c r="DT33" s="3">
        <v>26100</v>
      </c>
      <c r="DU33" s="3">
        <v>0</v>
      </c>
      <c r="DV33" s="3">
        <f t="shared" si="29"/>
        <v>767340</v>
      </c>
      <c r="DW33" s="3" t="s">
        <v>47</v>
      </c>
      <c r="DX33" s="3">
        <v>0</v>
      </c>
      <c r="DY33" s="3">
        <v>42368</v>
      </c>
      <c r="DZ33" s="3">
        <v>353455</v>
      </c>
      <c r="EA33" s="3">
        <v>376308</v>
      </c>
      <c r="EB33" s="3">
        <v>51768</v>
      </c>
      <c r="EC33" s="3">
        <v>0</v>
      </c>
      <c r="ED33" s="3">
        <v>523772.00000000006</v>
      </c>
      <c r="EE33" s="3">
        <f t="shared" si="30"/>
        <v>1347671</v>
      </c>
      <c r="EF33" s="3" t="s">
        <v>47</v>
      </c>
      <c r="EG33" s="3">
        <v>345700</v>
      </c>
      <c r="EH33" s="3">
        <v>423100</v>
      </c>
      <c r="EI33" s="3">
        <v>2369729</v>
      </c>
      <c r="EJ33" s="3">
        <v>1372291</v>
      </c>
      <c r="EK33" s="3">
        <v>1172287</v>
      </c>
      <c r="EL33" s="3">
        <v>795360</v>
      </c>
      <c r="EM33" s="3">
        <v>447950</v>
      </c>
      <c r="EN33" s="3">
        <f t="shared" si="31"/>
        <v>6926417</v>
      </c>
    </row>
    <row r="34" spans="1:144" ht="15" customHeight="1">
      <c r="A34" s="73" t="s">
        <v>48</v>
      </c>
      <c r="B34" s="3">
        <v>0</v>
      </c>
      <c r="C34" s="3">
        <v>0</v>
      </c>
      <c r="D34" s="3">
        <v>389178</v>
      </c>
      <c r="E34" s="3">
        <v>416507</v>
      </c>
      <c r="F34" s="3">
        <v>573615</v>
      </c>
      <c r="G34" s="3">
        <v>56124</v>
      </c>
      <c r="H34" s="3">
        <v>93042</v>
      </c>
      <c r="I34" s="3">
        <f t="shared" si="16"/>
        <v>1528466</v>
      </c>
      <c r="J34" s="79" t="s">
        <v>48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f t="shared" si="17"/>
        <v>0</v>
      </c>
      <c r="S34" s="3" t="s">
        <v>48</v>
      </c>
      <c r="T34" s="3">
        <v>102816</v>
      </c>
      <c r="U34" s="3">
        <v>180819</v>
      </c>
      <c r="V34" s="3">
        <v>60951</v>
      </c>
      <c r="W34" s="3">
        <v>164160</v>
      </c>
      <c r="X34" s="3">
        <v>173703</v>
      </c>
      <c r="Y34" s="3">
        <v>324566</v>
      </c>
      <c r="Z34" s="3">
        <v>113976</v>
      </c>
      <c r="AA34" s="3">
        <f t="shared" si="18"/>
        <v>1120991</v>
      </c>
      <c r="AB34" s="3" t="s">
        <v>48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23211</v>
      </c>
      <c r="AI34" s="3">
        <v>0</v>
      </c>
      <c r="AJ34" s="3">
        <f t="shared" si="19"/>
        <v>23211</v>
      </c>
      <c r="AK34" s="3" t="s">
        <v>48</v>
      </c>
      <c r="AL34" s="3">
        <v>0</v>
      </c>
      <c r="AM34" s="3">
        <v>0</v>
      </c>
      <c r="AN34" s="3">
        <v>0</v>
      </c>
      <c r="AO34" s="3">
        <v>0</v>
      </c>
      <c r="AP34" s="3">
        <v>26514</v>
      </c>
      <c r="AQ34" s="3">
        <v>0</v>
      </c>
      <c r="AR34" s="3">
        <v>0</v>
      </c>
      <c r="AS34" s="3">
        <f t="shared" si="20"/>
        <v>26514</v>
      </c>
      <c r="AT34" s="3" t="s">
        <v>48</v>
      </c>
      <c r="AU34" s="3">
        <v>0</v>
      </c>
      <c r="AV34" s="3">
        <v>0</v>
      </c>
      <c r="AW34" s="3">
        <v>238032</v>
      </c>
      <c r="AX34" s="3">
        <v>277597</v>
      </c>
      <c r="AY34" s="3">
        <v>466339</v>
      </c>
      <c r="AZ34" s="3">
        <v>443610</v>
      </c>
      <c r="BA34" s="3">
        <v>175968</v>
      </c>
      <c r="BB34" s="3">
        <f t="shared" si="21"/>
        <v>1601546</v>
      </c>
      <c r="BC34" s="3" t="s">
        <v>48</v>
      </c>
      <c r="BD34" s="3">
        <v>0</v>
      </c>
      <c r="BE34" s="3">
        <v>40653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f t="shared" si="22"/>
        <v>40653</v>
      </c>
      <c r="BL34" s="3" t="s">
        <v>48</v>
      </c>
      <c r="BM34" s="3">
        <v>0</v>
      </c>
      <c r="BN34" s="3">
        <v>0</v>
      </c>
      <c r="BO34" s="3">
        <v>0</v>
      </c>
      <c r="BP34" s="3">
        <v>708327</v>
      </c>
      <c r="BQ34" s="3">
        <v>1938699</v>
      </c>
      <c r="BR34" s="3">
        <v>252837</v>
      </c>
      <c r="BS34" s="3">
        <v>318312</v>
      </c>
      <c r="BT34" s="3">
        <f t="shared" si="23"/>
        <v>3218175</v>
      </c>
      <c r="BU34" s="3" t="s">
        <v>48</v>
      </c>
      <c r="BV34" s="3">
        <v>0</v>
      </c>
      <c r="BW34" s="3">
        <v>0</v>
      </c>
      <c r="BX34" s="3">
        <v>0</v>
      </c>
      <c r="BY34" s="3">
        <v>113337</v>
      </c>
      <c r="BZ34" s="3">
        <v>126909</v>
      </c>
      <c r="CA34" s="3">
        <v>0</v>
      </c>
      <c r="CB34" s="3">
        <v>0</v>
      </c>
      <c r="CC34" s="3">
        <f t="shared" si="24"/>
        <v>240246</v>
      </c>
      <c r="CD34" s="3" t="s">
        <v>48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f t="shared" si="25"/>
        <v>0</v>
      </c>
      <c r="CM34" s="3" t="s">
        <v>48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f t="shared" si="26"/>
        <v>0</v>
      </c>
      <c r="CV34" s="3" t="s">
        <v>48</v>
      </c>
      <c r="CW34" s="3">
        <v>72900</v>
      </c>
      <c r="CX34" s="3">
        <v>67147</v>
      </c>
      <c r="CY34" s="3">
        <v>10500</v>
      </c>
      <c r="CZ34" s="3">
        <v>130523</v>
      </c>
      <c r="DA34" s="3">
        <v>146537</v>
      </c>
      <c r="DB34" s="3">
        <v>97279</v>
      </c>
      <c r="DC34" s="3">
        <v>122022</v>
      </c>
      <c r="DD34" s="3">
        <f t="shared" si="27"/>
        <v>646908</v>
      </c>
      <c r="DE34" s="3" t="s">
        <v>48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f t="shared" si="28"/>
        <v>0</v>
      </c>
      <c r="DN34" s="3" t="s">
        <v>48</v>
      </c>
      <c r="DO34" s="3">
        <v>0</v>
      </c>
      <c r="DP34" s="3">
        <v>0</v>
      </c>
      <c r="DQ34" s="3">
        <v>0</v>
      </c>
      <c r="DR34" s="3">
        <v>154800</v>
      </c>
      <c r="DS34" s="3">
        <v>0</v>
      </c>
      <c r="DT34" s="3">
        <v>0</v>
      </c>
      <c r="DU34" s="3">
        <v>0</v>
      </c>
      <c r="DV34" s="3">
        <f t="shared" si="29"/>
        <v>154800</v>
      </c>
      <c r="DW34" s="3" t="s">
        <v>48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f t="shared" si="30"/>
        <v>0</v>
      </c>
      <c r="EF34" s="3" t="s">
        <v>48</v>
      </c>
      <c r="EG34" s="3">
        <v>55900</v>
      </c>
      <c r="EH34" s="3">
        <v>64500</v>
      </c>
      <c r="EI34" s="3">
        <v>220100</v>
      </c>
      <c r="EJ34" s="3">
        <v>306282</v>
      </c>
      <c r="EK34" s="3">
        <v>344050</v>
      </c>
      <c r="EL34" s="3">
        <v>152480</v>
      </c>
      <c r="EM34" s="3">
        <v>74450</v>
      </c>
      <c r="EN34" s="3">
        <f t="shared" si="31"/>
        <v>1217762</v>
      </c>
    </row>
    <row r="35" spans="1:144" ht="15" customHeight="1">
      <c r="A35" s="73" t="s">
        <v>49</v>
      </c>
      <c r="B35" s="3">
        <v>0</v>
      </c>
      <c r="C35" s="3">
        <v>0</v>
      </c>
      <c r="D35" s="3">
        <v>663408</v>
      </c>
      <c r="E35" s="3">
        <v>520707.99999999994</v>
      </c>
      <c r="F35" s="3">
        <v>695574</v>
      </c>
      <c r="G35" s="3">
        <v>20898</v>
      </c>
      <c r="H35" s="3">
        <v>452961</v>
      </c>
      <c r="I35" s="3">
        <f t="shared" si="16"/>
        <v>2353549</v>
      </c>
      <c r="J35" s="79" t="s">
        <v>49</v>
      </c>
      <c r="K35" s="3">
        <v>0</v>
      </c>
      <c r="L35" s="3">
        <v>0</v>
      </c>
      <c r="M35" s="3">
        <v>0</v>
      </c>
      <c r="N35" s="3">
        <v>0</v>
      </c>
      <c r="O35" s="3">
        <v>72063</v>
      </c>
      <c r="P35" s="3">
        <v>56304</v>
      </c>
      <c r="Q35" s="3">
        <v>22518</v>
      </c>
      <c r="R35" s="3">
        <f t="shared" si="17"/>
        <v>150885</v>
      </c>
      <c r="S35" s="3" t="s">
        <v>49</v>
      </c>
      <c r="T35" s="3">
        <v>35145</v>
      </c>
      <c r="U35" s="3">
        <v>29196</v>
      </c>
      <c r="V35" s="3">
        <v>259892.99999999997</v>
      </c>
      <c r="W35" s="3">
        <v>183881</v>
      </c>
      <c r="X35" s="3">
        <v>222264</v>
      </c>
      <c r="Y35" s="3">
        <v>11394</v>
      </c>
      <c r="Z35" s="3">
        <v>0</v>
      </c>
      <c r="AA35" s="3">
        <f t="shared" si="18"/>
        <v>741773</v>
      </c>
      <c r="AB35" s="3" t="s">
        <v>49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f t="shared" si="19"/>
        <v>0</v>
      </c>
      <c r="AK35" s="3" t="s">
        <v>49</v>
      </c>
      <c r="AL35" s="3">
        <v>0</v>
      </c>
      <c r="AM35" s="3">
        <v>0</v>
      </c>
      <c r="AN35" s="3">
        <v>0</v>
      </c>
      <c r="AO35" s="3">
        <v>46512</v>
      </c>
      <c r="AP35" s="3">
        <v>0</v>
      </c>
      <c r="AQ35" s="3">
        <v>5112</v>
      </c>
      <c r="AR35" s="3">
        <v>16848</v>
      </c>
      <c r="AS35" s="3">
        <f t="shared" si="20"/>
        <v>68472</v>
      </c>
      <c r="AT35" s="3" t="s">
        <v>49</v>
      </c>
      <c r="AU35" s="3">
        <v>0</v>
      </c>
      <c r="AV35" s="3">
        <v>0</v>
      </c>
      <c r="AW35" s="3">
        <v>730521</v>
      </c>
      <c r="AX35" s="3">
        <v>236079</v>
      </c>
      <c r="AY35" s="3">
        <v>248067</v>
      </c>
      <c r="AZ35" s="3">
        <v>455656</v>
      </c>
      <c r="BA35" s="3">
        <v>0</v>
      </c>
      <c r="BB35" s="3">
        <f t="shared" si="21"/>
        <v>1670323</v>
      </c>
      <c r="BC35" s="3" t="s">
        <v>49</v>
      </c>
      <c r="BD35" s="3">
        <v>44082</v>
      </c>
      <c r="BE35" s="3">
        <v>78633</v>
      </c>
      <c r="BF35" s="3">
        <v>330048</v>
      </c>
      <c r="BG35" s="3">
        <v>290295</v>
      </c>
      <c r="BH35" s="3">
        <v>470678</v>
      </c>
      <c r="BI35" s="3">
        <v>406764</v>
      </c>
      <c r="BJ35" s="3">
        <v>128627.99999999999</v>
      </c>
      <c r="BK35" s="3">
        <f t="shared" si="22"/>
        <v>1749128</v>
      </c>
      <c r="BL35" s="3" t="s">
        <v>49</v>
      </c>
      <c r="BM35" s="3">
        <v>0</v>
      </c>
      <c r="BN35" s="3">
        <v>40176</v>
      </c>
      <c r="BO35" s="3">
        <v>406791</v>
      </c>
      <c r="BP35" s="3">
        <v>730971</v>
      </c>
      <c r="BQ35" s="3">
        <v>1268676</v>
      </c>
      <c r="BR35" s="3">
        <v>843012</v>
      </c>
      <c r="BS35" s="3">
        <v>129537</v>
      </c>
      <c r="BT35" s="3">
        <f t="shared" si="23"/>
        <v>3419163</v>
      </c>
      <c r="BU35" s="3" t="s">
        <v>49</v>
      </c>
      <c r="BV35" s="3">
        <v>0</v>
      </c>
      <c r="BW35" s="3">
        <v>0</v>
      </c>
      <c r="BX35" s="3">
        <v>270207</v>
      </c>
      <c r="BY35" s="3">
        <v>37960</v>
      </c>
      <c r="BZ35" s="3">
        <v>0</v>
      </c>
      <c r="CA35" s="3">
        <v>0</v>
      </c>
      <c r="CB35" s="3">
        <v>0</v>
      </c>
      <c r="CC35" s="3">
        <f t="shared" si="24"/>
        <v>308167</v>
      </c>
      <c r="CD35" s="3" t="s">
        <v>49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f t="shared" si="25"/>
        <v>0</v>
      </c>
      <c r="CM35" s="3" t="s">
        <v>49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f t="shared" si="26"/>
        <v>0</v>
      </c>
      <c r="CV35" s="3" t="s">
        <v>49</v>
      </c>
      <c r="CW35" s="3">
        <v>42205</v>
      </c>
      <c r="CX35" s="3">
        <v>44920</v>
      </c>
      <c r="CY35" s="3">
        <v>91080</v>
      </c>
      <c r="CZ35" s="3">
        <v>79011</v>
      </c>
      <c r="DA35" s="3">
        <v>151065</v>
      </c>
      <c r="DB35" s="3">
        <v>75942</v>
      </c>
      <c r="DC35" s="3">
        <v>77166</v>
      </c>
      <c r="DD35" s="3">
        <f t="shared" si="27"/>
        <v>561389</v>
      </c>
      <c r="DE35" s="3" t="s">
        <v>49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f t="shared" si="28"/>
        <v>0</v>
      </c>
      <c r="DN35" s="3" t="s">
        <v>49</v>
      </c>
      <c r="DO35" s="3">
        <v>0</v>
      </c>
      <c r="DP35" s="3">
        <v>0</v>
      </c>
      <c r="DQ35" s="3">
        <v>0</v>
      </c>
      <c r="DR35" s="3">
        <v>0</v>
      </c>
      <c r="DS35" s="3">
        <v>55015</v>
      </c>
      <c r="DT35" s="3">
        <v>0</v>
      </c>
      <c r="DU35" s="3">
        <v>0</v>
      </c>
      <c r="DV35" s="3">
        <f t="shared" si="29"/>
        <v>55015</v>
      </c>
      <c r="DW35" s="3" t="s">
        <v>49</v>
      </c>
      <c r="DX35" s="3">
        <v>0</v>
      </c>
      <c r="DY35" s="3">
        <v>0</v>
      </c>
      <c r="DZ35" s="3">
        <v>0</v>
      </c>
      <c r="EA35" s="3">
        <v>189610</v>
      </c>
      <c r="EB35" s="3">
        <v>0</v>
      </c>
      <c r="EC35" s="3">
        <v>0</v>
      </c>
      <c r="ED35" s="3">
        <v>0</v>
      </c>
      <c r="EE35" s="3">
        <f t="shared" si="30"/>
        <v>189610</v>
      </c>
      <c r="EF35" s="3" t="s">
        <v>49</v>
      </c>
      <c r="EG35" s="3">
        <v>69200</v>
      </c>
      <c r="EH35" s="3">
        <v>66200</v>
      </c>
      <c r="EI35" s="3">
        <v>800250</v>
      </c>
      <c r="EJ35" s="3">
        <v>424908</v>
      </c>
      <c r="EK35" s="3">
        <v>414447</v>
      </c>
      <c r="EL35" s="3">
        <v>218184</v>
      </c>
      <c r="EM35" s="3">
        <v>54140</v>
      </c>
      <c r="EN35" s="3">
        <f t="shared" si="31"/>
        <v>2047329</v>
      </c>
    </row>
    <row r="36" spans="1:144" ht="15" customHeight="1">
      <c r="A36" s="73" t="s">
        <v>50</v>
      </c>
      <c r="B36" s="3">
        <v>0</v>
      </c>
      <c r="C36" s="3">
        <v>0</v>
      </c>
      <c r="D36" s="3">
        <v>134847</v>
      </c>
      <c r="E36" s="3">
        <v>102249</v>
      </c>
      <c r="F36" s="3">
        <v>0</v>
      </c>
      <c r="G36" s="3">
        <v>4077</v>
      </c>
      <c r="H36" s="3">
        <v>0</v>
      </c>
      <c r="I36" s="3">
        <f t="shared" si="16"/>
        <v>241173</v>
      </c>
      <c r="J36" s="79" t="s">
        <v>50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f t="shared" si="17"/>
        <v>0</v>
      </c>
      <c r="S36" s="3" t="s">
        <v>50</v>
      </c>
      <c r="T36" s="3">
        <v>0</v>
      </c>
      <c r="U36" s="3">
        <v>0</v>
      </c>
      <c r="V36" s="3">
        <v>7785</v>
      </c>
      <c r="W36" s="3">
        <v>0</v>
      </c>
      <c r="X36" s="3">
        <v>0</v>
      </c>
      <c r="Y36" s="3">
        <v>34758</v>
      </c>
      <c r="Z36" s="3">
        <v>0</v>
      </c>
      <c r="AA36" s="3">
        <f t="shared" si="18"/>
        <v>42543</v>
      </c>
      <c r="AB36" s="3" t="s">
        <v>50</v>
      </c>
      <c r="AC36" s="3">
        <v>18054</v>
      </c>
      <c r="AD36" s="3">
        <v>35028</v>
      </c>
      <c r="AE36" s="3">
        <v>0</v>
      </c>
      <c r="AF36" s="3">
        <v>46782</v>
      </c>
      <c r="AG36" s="3">
        <v>0</v>
      </c>
      <c r="AH36" s="3">
        <v>18054</v>
      </c>
      <c r="AI36" s="3">
        <v>0</v>
      </c>
      <c r="AJ36" s="3">
        <f t="shared" si="19"/>
        <v>117918</v>
      </c>
      <c r="AK36" s="3" t="s">
        <v>50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f t="shared" si="20"/>
        <v>0</v>
      </c>
      <c r="AT36" s="3" t="s">
        <v>50</v>
      </c>
      <c r="AU36" s="3">
        <v>0</v>
      </c>
      <c r="AV36" s="3">
        <v>0</v>
      </c>
      <c r="AW36" s="3">
        <v>0</v>
      </c>
      <c r="AX36" s="3">
        <v>0</v>
      </c>
      <c r="AY36" s="3">
        <v>75771</v>
      </c>
      <c r="AZ36" s="3">
        <v>0</v>
      </c>
      <c r="BA36" s="3">
        <v>0</v>
      </c>
      <c r="BB36" s="3">
        <f t="shared" si="21"/>
        <v>75771</v>
      </c>
      <c r="BC36" s="3" t="s">
        <v>50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f t="shared" si="22"/>
        <v>0</v>
      </c>
      <c r="BL36" s="3" t="s">
        <v>50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f t="shared" si="23"/>
        <v>0</v>
      </c>
      <c r="BU36" s="3" t="s">
        <v>50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f t="shared" si="24"/>
        <v>0</v>
      </c>
      <c r="CD36" s="3" t="s">
        <v>50</v>
      </c>
      <c r="CE36" s="3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f t="shared" si="25"/>
        <v>0</v>
      </c>
      <c r="CM36" s="3" t="s">
        <v>50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f t="shared" si="26"/>
        <v>0</v>
      </c>
      <c r="CV36" s="3" t="s">
        <v>50</v>
      </c>
      <c r="CW36" s="3">
        <v>1800</v>
      </c>
      <c r="CX36" s="3">
        <v>3600</v>
      </c>
      <c r="CY36" s="3">
        <v>0</v>
      </c>
      <c r="CZ36" s="3">
        <v>9450</v>
      </c>
      <c r="DA36" s="3">
        <v>0</v>
      </c>
      <c r="DB36" s="3">
        <v>52542</v>
      </c>
      <c r="DC36" s="3">
        <v>0</v>
      </c>
      <c r="DD36" s="3">
        <f t="shared" si="27"/>
        <v>67392</v>
      </c>
      <c r="DE36" s="3" t="s">
        <v>50</v>
      </c>
      <c r="DF36" s="3">
        <v>0</v>
      </c>
      <c r="DG36" s="3">
        <v>13860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f t="shared" si="28"/>
        <v>13860</v>
      </c>
      <c r="DN36" s="3" t="s">
        <v>50</v>
      </c>
      <c r="DO36" s="3">
        <v>0</v>
      </c>
      <c r="DP36" s="3">
        <v>180000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f t="shared" si="29"/>
        <v>180000</v>
      </c>
      <c r="DW36" s="3" t="s">
        <v>50</v>
      </c>
      <c r="DX36" s="3">
        <v>0</v>
      </c>
      <c r="DY36" s="3">
        <v>0</v>
      </c>
      <c r="DZ36" s="3">
        <v>0</v>
      </c>
      <c r="EA36" s="3">
        <v>0</v>
      </c>
      <c r="EB36" s="3">
        <v>207090</v>
      </c>
      <c r="EC36" s="3">
        <v>0</v>
      </c>
      <c r="ED36" s="3">
        <v>0</v>
      </c>
      <c r="EE36" s="3">
        <f t="shared" si="30"/>
        <v>207090</v>
      </c>
      <c r="EF36" s="3" t="s">
        <v>50</v>
      </c>
      <c r="EG36" s="3">
        <v>4300</v>
      </c>
      <c r="EH36" s="3">
        <v>12900</v>
      </c>
      <c r="EI36" s="3">
        <v>75660</v>
      </c>
      <c r="EJ36" s="3">
        <v>86770</v>
      </c>
      <c r="EK36" s="3">
        <v>31460</v>
      </c>
      <c r="EL36" s="3">
        <v>47190</v>
      </c>
      <c r="EM36" s="3">
        <v>0</v>
      </c>
      <c r="EN36" s="3">
        <f t="shared" si="31"/>
        <v>258280</v>
      </c>
    </row>
    <row r="37" spans="1:144" ht="15" customHeight="1" thickBot="1">
      <c r="A37" s="74" t="s">
        <v>51</v>
      </c>
      <c r="B37" s="3">
        <v>0</v>
      </c>
      <c r="C37" s="3">
        <v>0</v>
      </c>
      <c r="D37" s="3">
        <v>1974738</v>
      </c>
      <c r="E37" s="3">
        <v>5836513</v>
      </c>
      <c r="F37" s="3">
        <v>4707758</v>
      </c>
      <c r="G37" s="3">
        <v>3040975</v>
      </c>
      <c r="H37" s="3">
        <v>3389907</v>
      </c>
      <c r="I37" s="3">
        <f t="shared" si="16"/>
        <v>18949891</v>
      </c>
      <c r="J37" s="79" t="s">
        <v>51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f t="shared" si="17"/>
        <v>0</v>
      </c>
      <c r="S37" s="3" t="s">
        <v>51</v>
      </c>
      <c r="T37" s="3">
        <v>95544</v>
      </c>
      <c r="U37" s="3">
        <v>45018</v>
      </c>
      <c r="V37" s="3">
        <v>388908</v>
      </c>
      <c r="W37" s="3">
        <v>1025507.0000000001</v>
      </c>
      <c r="X37" s="3">
        <v>938565</v>
      </c>
      <c r="Y37" s="3">
        <v>426721</v>
      </c>
      <c r="Z37" s="3">
        <v>954451</v>
      </c>
      <c r="AA37" s="3">
        <f t="shared" si="18"/>
        <v>3874714</v>
      </c>
      <c r="AB37" s="3" t="s">
        <v>51</v>
      </c>
      <c r="AC37" s="3">
        <v>0</v>
      </c>
      <c r="AD37" s="3">
        <v>0</v>
      </c>
      <c r="AE37" s="3">
        <v>25560</v>
      </c>
      <c r="AF37" s="3">
        <v>44352</v>
      </c>
      <c r="AG37" s="3">
        <v>138528</v>
      </c>
      <c r="AH37" s="3">
        <v>22950</v>
      </c>
      <c r="AI37" s="3">
        <v>0</v>
      </c>
      <c r="AJ37" s="3">
        <f t="shared" si="19"/>
        <v>231390</v>
      </c>
      <c r="AK37" s="3" t="s">
        <v>51</v>
      </c>
      <c r="AL37" s="3">
        <v>0</v>
      </c>
      <c r="AM37" s="3">
        <v>26208</v>
      </c>
      <c r="AN37" s="3">
        <v>4563</v>
      </c>
      <c r="AO37" s="3">
        <v>25567</v>
      </c>
      <c r="AP37" s="3">
        <v>91248</v>
      </c>
      <c r="AQ37" s="3">
        <v>47376</v>
      </c>
      <c r="AR37" s="3">
        <v>43371</v>
      </c>
      <c r="AS37" s="3">
        <f t="shared" si="20"/>
        <v>238333</v>
      </c>
      <c r="AT37" s="3" t="s">
        <v>51</v>
      </c>
      <c r="AU37" s="3">
        <v>0</v>
      </c>
      <c r="AV37" s="3">
        <v>0</v>
      </c>
      <c r="AW37" s="3">
        <v>3862147</v>
      </c>
      <c r="AX37" s="3">
        <v>5432956</v>
      </c>
      <c r="AY37" s="3">
        <v>5743828</v>
      </c>
      <c r="AZ37" s="3">
        <v>3342278</v>
      </c>
      <c r="BA37" s="3">
        <v>1391580</v>
      </c>
      <c r="BB37" s="3">
        <f t="shared" si="21"/>
        <v>19772789</v>
      </c>
      <c r="BC37" s="3" t="s">
        <v>51</v>
      </c>
      <c r="BD37" s="3">
        <v>82376</v>
      </c>
      <c r="BE37" s="3">
        <v>287817</v>
      </c>
      <c r="BF37" s="3">
        <v>669974</v>
      </c>
      <c r="BG37" s="3">
        <v>1484806</v>
      </c>
      <c r="BH37" s="3">
        <v>1307202</v>
      </c>
      <c r="BI37" s="3">
        <v>705960</v>
      </c>
      <c r="BJ37" s="3">
        <v>0</v>
      </c>
      <c r="BK37" s="3">
        <f t="shared" si="22"/>
        <v>4538135</v>
      </c>
      <c r="BL37" s="3" t="s">
        <v>51</v>
      </c>
      <c r="BM37" s="3">
        <v>0</v>
      </c>
      <c r="BN37" s="3">
        <v>0</v>
      </c>
      <c r="BO37" s="3">
        <v>357173</v>
      </c>
      <c r="BP37" s="3">
        <v>1750449</v>
      </c>
      <c r="BQ37" s="3">
        <v>6290224</v>
      </c>
      <c r="BR37" s="3">
        <v>3604833</v>
      </c>
      <c r="BS37" s="3">
        <v>2821518</v>
      </c>
      <c r="BT37" s="3">
        <f t="shared" si="23"/>
        <v>14824197</v>
      </c>
      <c r="BU37" s="3" t="s">
        <v>51</v>
      </c>
      <c r="BV37" s="3">
        <v>0</v>
      </c>
      <c r="BW37" s="3">
        <v>0</v>
      </c>
      <c r="BX37" s="3">
        <v>0</v>
      </c>
      <c r="BY37" s="3">
        <v>219933</v>
      </c>
      <c r="BZ37" s="3">
        <v>255672</v>
      </c>
      <c r="CA37" s="3">
        <v>199906</v>
      </c>
      <c r="CB37" s="3">
        <v>97866</v>
      </c>
      <c r="CC37" s="3">
        <f t="shared" si="24"/>
        <v>773377</v>
      </c>
      <c r="CD37" s="3" t="s">
        <v>51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f t="shared" si="25"/>
        <v>0</v>
      </c>
      <c r="CM37" s="3" t="s">
        <v>51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f t="shared" si="26"/>
        <v>0</v>
      </c>
      <c r="CV37" s="3" t="s">
        <v>51</v>
      </c>
      <c r="CW37" s="3">
        <v>48900</v>
      </c>
      <c r="CX37" s="3">
        <v>231615</v>
      </c>
      <c r="CY37" s="3">
        <v>151094</v>
      </c>
      <c r="CZ37" s="3">
        <v>1149545</v>
      </c>
      <c r="DA37" s="3">
        <v>1307215</v>
      </c>
      <c r="DB37" s="3">
        <v>890550</v>
      </c>
      <c r="DC37" s="3">
        <v>719390</v>
      </c>
      <c r="DD37" s="3">
        <f t="shared" si="27"/>
        <v>4498309</v>
      </c>
      <c r="DE37" s="3" t="s">
        <v>51</v>
      </c>
      <c r="DF37" s="3">
        <v>59760</v>
      </c>
      <c r="DG37" s="3">
        <v>19710</v>
      </c>
      <c r="DH37" s="3">
        <v>32310.000000000004</v>
      </c>
      <c r="DI37" s="3">
        <v>81810</v>
      </c>
      <c r="DJ37" s="3">
        <v>180180</v>
      </c>
      <c r="DK37" s="3">
        <v>0</v>
      </c>
      <c r="DL37" s="3">
        <v>151794</v>
      </c>
      <c r="DM37" s="3">
        <f t="shared" si="28"/>
        <v>525564</v>
      </c>
      <c r="DN37" s="3" t="s">
        <v>51</v>
      </c>
      <c r="DO37" s="3">
        <v>156804</v>
      </c>
      <c r="DP37" s="3">
        <v>226800</v>
      </c>
      <c r="DQ37" s="3">
        <v>256500</v>
      </c>
      <c r="DR37" s="3">
        <v>81090</v>
      </c>
      <c r="DS37" s="3">
        <v>340110</v>
      </c>
      <c r="DT37" s="3">
        <v>0</v>
      </c>
      <c r="DU37" s="3">
        <v>0</v>
      </c>
      <c r="DV37" s="3">
        <f t="shared" si="29"/>
        <v>1061304</v>
      </c>
      <c r="DW37" s="3" t="s">
        <v>51</v>
      </c>
      <c r="DX37" s="3">
        <v>0</v>
      </c>
      <c r="DY37" s="3">
        <v>95794</v>
      </c>
      <c r="DZ37" s="3">
        <v>339318</v>
      </c>
      <c r="EA37" s="3">
        <v>142864</v>
      </c>
      <c r="EB37" s="3">
        <v>210105</v>
      </c>
      <c r="EC37" s="3">
        <v>740708</v>
      </c>
      <c r="ED37" s="3">
        <v>0</v>
      </c>
      <c r="EE37" s="3">
        <f t="shared" si="30"/>
        <v>1528789</v>
      </c>
      <c r="EF37" s="3" t="s">
        <v>51</v>
      </c>
      <c r="EG37" s="3">
        <v>111800</v>
      </c>
      <c r="EH37" s="3">
        <v>274300</v>
      </c>
      <c r="EI37" s="3">
        <v>2106666</v>
      </c>
      <c r="EJ37" s="3">
        <v>3214517</v>
      </c>
      <c r="EK37" s="3">
        <v>2581385</v>
      </c>
      <c r="EL37" s="3">
        <v>1185885</v>
      </c>
      <c r="EM37" s="3">
        <v>794056</v>
      </c>
      <c r="EN37" s="3">
        <f t="shared" si="31"/>
        <v>10268609</v>
      </c>
    </row>
    <row r="38" spans="20:26" ht="13.5"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20:26" ht="13.5"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20:26" ht="13.5"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20:26" ht="13.5"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</row>
    <row r="42" spans="20:26" ht="13.5"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20:26" ht="13.5"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20:26" ht="13.5"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20:26" ht="13.5"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20:26" ht="13.5"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20:26" ht="13.5"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20:26" ht="13.5"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20:26" ht="13.5"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20:26" ht="13.5"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20:26" ht="13.5"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20:26" ht="13.5"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20:26" ht="13.5"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20:26" ht="13.5"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20:26" ht="13.5"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20:26" ht="13.5"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20:26" ht="13.5"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20:26" ht="13.5"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20:26" ht="13.5"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</row>
    <row r="60" spans="20:26" ht="13.5"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20:26" ht="13.5"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20:26" ht="13.5"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20:26" ht="13.5"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20:26" ht="13.5"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</sheetData>
  <sheetProtection/>
  <mergeCells count="64">
    <mergeCell ref="CT1:CU1"/>
    <mergeCell ref="CT2:CU2"/>
    <mergeCell ref="CM4:CM6"/>
    <mergeCell ref="CN4:CU5"/>
    <mergeCell ref="A4:A6"/>
    <mergeCell ref="B4:I5"/>
    <mergeCell ref="J4:J6"/>
    <mergeCell ref="K4:R5"/>
    <mergeCell ref="CK1:CL1"/>
    <mergeCell ref="S4:S6"/>
    <mergeCell ref="DC1:DD1"/>
    <mergeCell ref="AT4:AT6"/>
    <mergeCell ref="AU4:BB5"/>
    <mergeCell ref="BC4:BC6"/>
    <mergeCell ref="BD4:BK5"/>
    <mergeCell ref="DL1:DM1"/>
    <mergeCell ref="DL2:DM2"/>
    <mergeCell ref="CK2:CL2"/>
    <mergeCell ref="DC2:DD2"/>
    <mergeCell ref="BM4:BT5"/>
    <mergeCell ref="T4:AA5"/>
    <mergeCell ref="AB4:AB6"/>
    <mergeCell ref="AC4:AJ5"/>
    <mergeCell ref="AK4:AK6"/>
    <mergeCell ref="AL4:AS5"/>
    <mergeCell ref="BL4:BL6"/>
    <mergeCell ref="BU4:BU6"/>
    <mergeCell ref="BV4:CC5"/>
    <mergeCell ref="CD4:CD6"/>
    <mergeCell ref="CE4:CL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U1:DV1"/>
    <mergeCell ref="ED1:EE1"/>
    <mergeCell ref="EM1:EN1"/>
    <mergeCell ref="DU2:DV2"/>
    <mergeCell ref="ED2:EE2"/>
    <mergeCell ref="EM2:EN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5" manualBreakCount="15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2019-09-11T07:48:21Z</cp:lastPrinted>
  <dcterms:created xsi:type="dcterms:W3CDTF">2011-02-15T07:38:47Z</dcterms:created>
  <dcterms:modified xsi:type="dcterms:W3CDTF">2019-09-11T07:49:13Z</dcterms:modified>
  <cp:category/>
  <cp:version/>
  <cp:contentType/>
  <cp:contentStatus/>
</cp:coreProperties>
</file>